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000" windowHeight="7920"/>
  </bookViews>
  <sheets>
    <sheet name="Sheet1" sheetId="1" r:id="rId1"/>
    <sheet name="заказ на всех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27" i="1" l="1"/>
  <c r="J68" i="1"/>
  <c r="J67" i="1"/>
  <c r="J61" i="1"/>
  <c r="J62" i="1"/>
</calcChain>
</file>

<file path=xl/sharedStrings.xml><?xml version="1.0" encoding="utf-8"?>
<sst xmlns="http://schemas.openxmlformats.org/spreadsheetml/2006/main" count="345" uniqueCount="247">
  <si>
    <t xml:space="preserve">                                                                                                                                                               </t>
  </si>
  <si>
    <t xml:space="preserve"> </t>
    <phoneticPr fontId="1" type="noConversion"/>
  </si>
  <si>
    <t xml:space="preserve">        </t>
    <phoneticPr fontId="1" type="noConversion"/>
  </si>
  <si>
    <t xml:space="preserve">                </t>
    <phoneticPr fontId="1" type="noConversion"/>
  </si>
  <si>
    <t xml:space="preserve">           </t>
    <phoneticPr fontId="1" type="noConversion"/>
  </si>
  <si>
    <t xml:space="preserve"> </t>
    <phoneticPr fontId="1" type="noConversion"/>
  </si>
  <si>
    <t xml:space="preserve">         </t>
    <phoneticPr fontId="1" type="noConversion"/>
  </si>
  <si>
    <t xml:space="preserve">  </t>
    <phoneticPr fontId="1" type="noConversion"/>
  </si>
  <si>
    <t xml:space="preserve">   </t>
    <phoneticPr fontId="1" type="noConversion"/>
  </si>
  <si>
    <t xml:space="preserve">             </t>
    <phoneticPr fontId="1" type="noConversion"/>
  </si>
  <si>
    <t xml:space="preserve">            </t>
    <phoneticPr fontId="1" type="noConversion"/>
  </si>
  <si>
    <t xml:space="preserve">    </t>
    <phoneticPr fontId="1" type="noConversion"/>
  </si>
  <si>
    <t xml:space="preserve">     </t>
    <phoneticPr fontId="1" type="noConversion"/>
  </si>
  <si>
    <t xml:space="preserve">                 </t>
    <phoneticPr fontId="1" type="noConversion"/>
  </si>
  <si>
    <t xml:space="preserve">           </t>
    <phoneticPr fontId="1" type="noConversion"/>
  </si>
  <si>
    <t xml:space="preserve">               </t>
    <phoneticPr fontId="1" type="noConversion"/>
  </si>
  <si>
    <t xml:space="preserve">    </t>
    <phoneticPr fontId="1" type="noConversion"/>
  </si>
  <si>
    <t xml:space="preserve">       </t>
    <phoneticPr fontId="1" type="noConversion"/>
  </si>
  <si>
    <t xml:space="preserve">                          </t>
    <phoneticPr fontId="1" type="noConversion"/>
  </si>
  <si>
    <t xml:space="preserve">                               </t>
    <phoneticPr fontId="1" type="noConversion"/>
  </si>
  <si>
    <t xml:space="preserve">      </t>
    <phoneticPr fontId="1" type="noConversion"/>
  </si>
  <si>
    <t xml:space="preserve"> </t>
    <phoneticPr fontId="1" type="noConversion"/>
  </si>
  <si>
    <t xml:space="preserve">         </t>
    <phoneticPr fontId="1" type="noConversion"/>
  </si>
  <si>
    <t xml:space="preserve">                              </t>
    <phoneticPr fontId="1" type="noConversion"/>
  </si>
  <si>
    <t xml:space="preserve">        </t>
    <phoneticPr fontId="1" type="noConversion"/>
  </si>
  <si>
    <t xml:space="preserve">        </t>
    <phoneticPr fontId="1" type="noConversion"/>
  </si>
  <si>
    <t xml:space="preserve">          </t>
    <phoneticPr fontId="1" type="noConversion"/>
  </si>
  <si>
    <t xml:space="preserve">                   </t>
    <phoneticPr fontId="1" type="noConversion"/>
  </si>
  <si>
    <t xml:space="preserve">   </t>
    <phoneticPr fontId="1" type="noConversion"/>
  </si>
  <si>
    <t xml:space="preserve">                            </t>
    <phoneticPr fontId="1" type="noConversion"/>
  </si>
  <si>
    <t xml:space="preserve">                        </t>
    <phoneticPr fontId="1" type="noConversion"/>
  </si>
  <si>
    <t xml:space="preserve">  </t>
    <phoneticPr fontId="1" type="noConversion"/>
  </si>
  <si>
    <t xml:space="preserve">  </t>
    <phoneticPr fontId="1" type="noConversion"/>
  </si>
  <si>
    <t xml:space="preserve">      </t>
    <phoneticPr fontId="1" type="noConversion"/>
  </si>
  <si>
    <t xml:space="preserve">         </t>
    <phoneticPr fontId="1" type="noConversion"/>
  </si>
  <si>
    <t xml:space="preserve">    </t>
    <phoneticPr fontId="1" type="noConversion"/>
  </si>
  <si>
    <t xml:space="preserve">            </t>
    <phoneticPr fontId="1" type="noConversion"/>
  </si>
  <si>
    <t xml:space="preserve"> </t>
    <phoneticPr fontId="1" type="noConversion"/>
  </si>
  <si>
    <t xml:space="preserve">  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</si>
  <si>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</si>
  <si>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r>
      <t xml:space="preserve">     </t>
    </r>
    <r>
      <rPr>
        <sz val="11"/>
        <color indexed="60"/>
        <rFont val="Calibri"/>
        <family val="3"/>
        <charset val="129"/>
      </rPr>
      <t xml:space="preserve">  </t>
    </r>
    <phoneticPr fontId="1" type="noConversion"/>
  </si>
  <si>
    <t xml:space="preserve">                                                                              </t>
    <phoneticPr fontId="1" type="noConversion"/>
  </si>
  <si>
    <r>
      <rPr>
        <b/>
        <sz val="24"/>
        <color indexed="8"/>
        <rFont val="바탕"/>
        <family val="1"/>
        <charset val="129"/>
      </rPr>
      <t xml:space="preserve">    </t>
    </r>
    <r>
      <rPr>
        <sz val="11"/>
        <color theme="1"/>
        <rFont val="Calibri"/>
        <family val="2"/>
        <charset val="129"/>
        <scheme val="minor"/>
      </rPr>
      <t xml:space="preserve">   </t>
    </r>
    <phoneticPr fontId="1" type="noConversion"/>
  </si>
  <si>
    <t>#Plastic Bag(1g) : SM-S1,SS-S1 =$2.50</t>
    <phoneticPr fontId="1" type="noConversion"/>
  </si>
  <si>
    <t>#Plastic Bag(0.5g) : SM-S2,SS-S2=$1.50</t>
    <phoneticPr fontId="1" type="noConversion"/>
  </si>
  <si>
    <r>
      <t xml:space="preserve">                 </t>
    </r>
    <r>
      <rPr>
        <sz val="11"/>
        <color indexed="14"/>
        <rFont val="Calibri"/>
        <family val="3"/>
        <charset val="129"/>
      </rPr>
      <t>#High Quality case(1g) : SM-S1, SS-S1 = $3.00</t>
    </r>
    <phoneticPr fontId="1" type="noConversion"/>
  </si>
  <si>
    <r>
      <t xml:space="preserve">                 </t>
    </r>
    <r>
      <rPr>
        <sz val="11"/>
        <color indexed="14"/>
        <rFont val="Calibri"/>
        <family val="3"/>
        <charset val="129"/>
      </rPr>
      <t>#High Quality case(0.5g) : SM-S1, SS-S1 = $2.00</t>
    </r>
    <phoneticPr fontId="1" type="noConversion"/>
  </si>
  <si>
    <t>*More 10 pcs of each thickness and lengh.</t>
    <phoneticPr fontId="1" type="noConversion"/>
  </si>
  <si>
    <t xml:space="preserve"> Length: 6~20mm</t>
    <phoneticPr fontId="1" type="noConversion"/>
  </si>
  <si>
    <r>
      <t xml:space="preserve">          </t>
    </r>
    <r>
      <rPr>
        <sz val="14"/>
        <color indexed="8"/>
        <rFont val="Calibri"/>
        <family val="3"/>
        <charset val="129"/>
      </rPr>
      <t>#Eyelash Case</t>
    </r>
    <phoneticPr fontId="1" type="noConversion"/>
  </si>
  <si>
    <t xml:space="preserve">  1000 pcs -      $3.20</t>
    <phoneticPr fontId="1" type="noConversion"/>
  </si>
  <si>
    <t xml:space="preserve">                                        </t>
    <phoneticPr fontId="1" type="noConversion"/>
  </si>
  <si>
    <t xml:space="preserve">  2000 pcs -      $3.00</t>
    <phoneticPr fontId="1" type="noConversion"/>
  </si>
  <si>
    <t xml:space="preserve">                                           </t>
    <phoneticPr fontId="1" type="noConversion"/>
  </si>
  <si>
    <t xml:space="preserve">                               </t>
    <phoneticPr fontId="1" type="noConversion"/>
  </si>
  <si>
    <t xml:space="preserve">                                             1000 pcs -      $3.70</t>
    <phoneticPr fontId="1" type="noConversion"/>
  </si>
  <si>
    <t xml:space="preserve">                                             2000 pcs -      $3.50</t>
    <phoneticPr fontId="1" type="noConversion"/>
  </si>
  <si>
    <t xml:space="preserve">                                             1000 pcs -     $4.20</t>
    <phoneticPr fontId="1" type="noConversion"/>
  </si>
  <si>
    <t xml:space="preserve">                                             2000 pcs -     $4.00</t>
    <phoneticPr fontId="1" type="noConversion"/>
  </si>
  <si>
    <r>
      <t xml:space="preserve">                              </t>
    </r>
    <r>
      <rPr>
        <sz val="11"/>
        <color indexed="10"/>
        <rFont val="Calibri"/>
        <family val="3"/>
        <charset val="129"/>
      </rPr>
      <t>12 Lines</t>
    </r>
    <r>
      <rPr>
        <sz val="11"/>
        <color indexed="14"/>
        <rFont val="Calibri"/>
        <family val="3"/>
        <charset val="129"/>
      </rPr>
      <t xml:space="preserve"> </t>
    </r>
    <r>
      <rPr>
        <sz val="11"/>
        <color indexed="12"/>
        <rFont val="Calibri"/>
        <family val="3"/>
        <charset val="129"/>
      </rPr>
      <t xml:space="preserve">- Item No: SM-12,SS-12  </t>
    </r>
    <r>
      <rPr>
        <sz val="11"/>
        <color indexed="14"/>
        <rFont val="Calibri"/>
        <family val="3"/>
        <charset val="129"/>
      </rPr>
      <t xml:space="preserve"> </t>
    </r>
    <r>
      <rPr>
        <sz val="11"/>
        <color theme="1"/>
        <rFont val="Calibri"/>
        <family val="2"/>
        <charset val="129"/>
        <scheme val="minor"/>
      </rPr>
      <t xml:space="preserve">   300 pcs  -      $3.50</t>
    </r>
    <phoneticPr fontId="1" type="noConversion"/>
  </si>
  <si>
    <t xml:space="preserve">              *Best quality / 12 lines,16 lines,20 lines</t>
    <phoneticPr fontId="1" type="noConversion"/>
  </si>
  <si>
    <t>*The atrip of lash stick to the back of your  hand making application quick and easy.</t>
    <phoneticPr fontId="1" type="noConversion"/>
  </si>
  <si>
    <t>*Lengths : 6mm ~20mm</t>
    <phoneticPr fontId="1" type="noConversion"/>
  </si>
  <si>
    <t>*Curl : I , J , B , C , CC , D , L-curl</t>
    <phoneticPr fontId="1" type="noConversion"/>
  </si>
  <si>
    <t>*Lightweight and natural and Soft.</t>
    <phoneticPr fontId="1" type="noConversion"/>
  </si>
  <si>
    <t xml:space="preserve"> </t>
    <phoneticPr fontId="1" type="noConversion"/>
  </si>
  <si>
    <t xml:space="preserve">                   500 pcs~  $4.70</t>
    <phoneticPr fontId="1" type="noConversion"/>
  </si>
  <si>
    <t xml:space="preserve">                   1000 pcs~ $4.50</t>
    <phoneticPr fontId="1" type="noConversion"/>
  </si>
  <si>
    <t xml:space="preserve">                   500 pcs~  $4.20</t>
    <phoneticPr fontId="1" type="noConversion"/>
  </si>
  <si>
    <t xml:space="preserve">                   1000 pcs~ $4.00</t>
    <phoneticPr fontId="1" type="noConversion"/>
  </si>
  <si>
    <t xml:space="preserve">    1000 pcs~ $3.50</t>
    <phoneticPr fontId="1" type="noConversion"/>
  </si>
  <si>
    <t xml:space="preserve">                  500 pcs~  $3.70  </t>
    <phoneticPr fontId="1" type="noConversion"/>
  </si>
  <si>
    <r>
      <rPr>
        <sz val="11"/>
        <color indexed="12"/>
        <rFont val="Calibri"/>
        <family val="3"/>
        <charset val="129"/>
      </rPr>
      <t xml:space="preserve">12 Lines - Item No: SM-M12/SS-M12 </t>
    </r>
    <r>
      <rPr>
        <sz val="11"/>
        <color theme="1"/>
        <rFont val="Calibri"/>
        <family val="2"/>
        <charset val="129"/>
        <scheme val="minor"/>
      </rPr>
      <t xml:space="preserve">  100 pcs~  $4.00</t>
    </r>
    <phoneticPr fontId="1" type="noConversion"/>
  </si>
  <si>
    <r>
      <rPr>
        <sz val="11"/>
        <color indexed="12"/>
        <rFont val="Calibri"/>
        <family val="3"/>
        <charset val="129"/>
      </rPr>
      <t xml:space="preserve">16 Lines - Item No:  SM-M16/SS-M16   </t>
    </r>
    <r>
      <rPr>
        <sz val="11"/>
        <color theme="1"/>
        <rFont val="Calibri"/>
        <family val="2"/>
        <charset val="129"/>
        <scheme val="minor"/>
      </rPr>
      <t xml:space="preserve">100 pcs~  $4.50  </t>
    </r>
    <phoneticPr fontId="1" type="noConversion"/>
  </si>
  <si>
    <r>
      <rPr>
        <sz val="11"/>
        <color indexed="12"/>
        <rFont val="Calibri"/>
        <family val="3"/>
        <charset val="129"/>
      </rPr>
      <t xml:space="preserve">20 Lines - Item No:  SM-M20/SS-M20 </t>
    </r>
    <r>
      <rPr>
        <sz val="11"/>
        <color theme="1"/>
        <rFont val="Calibri"/>
        <family val="2"/>
        <charset val="129"/>
        <scheme val="minor"/>
      </rPr>
      <t xml:space="preserve">  100 pcs~  $5.00  </t>
    </r>
    <phoneticPr fontId="1" type="noConversion"/>
  </si>
  <si>
    <t xml:space="preserve">#Special Mink Color Eyelashes(0.3g)  -  Item No : SM-SC3 (MOQ-500g)  </t>
    <phoneticPr fontId="1" type="noConversion"/>
  </si>
  <si>
    <t xml:space="preserve">#Special Mink Color Eyelashes(0.5g)  -  Item No : SM-SC2 (MOQ-300g)  </t>
    <phoneticPr fontId="1" type="noConversion"/>
  </si>
  <si>
    <t xml:space="preserve"> Length: 6~20mm</t>
    <phoneticPr fontId="1" type="noConversion"/>
  </si>
  <si>
    <t>#Plastic Bag(1g) : SM-SC1 =$2.80</t>
    <phoneticPr fontId="1" type="noConversion"/>
  </si>
  <si>
    <t>#Plastic Bag(0.5g) : SM-SC2 =$2.00</t>
    <phoneticPr fontId="1" type="noConversion"/>
  </si>
  <si>
    <t>#Plastic Bag(0.3g) : SM-SC3 =$1.30</t>
    <phoneticPr fontId="1" type="noConversion"/>
  </si>
  <si>
    <t>#Basic case(0.3g) : SM-SC3 =$1.50</t>
    <phoneticPr fontId="1" type="noConversion"/>
  </si>
  <si>
    <r>
      <t xml:space="preserve">                              </t>
    </r>
    <r>
      <rPr>
        <sz val="14"/>
        <color indexed="53"/>
        <rFont val="Calibri"/>
        <family val="3"/>
        <charset val="129"/>
      </rPr>
      <t xml:space="preserve">#Special Silk Eyelashes - Item No : SS-12,16,20(MOQ-300pcs)  </t>
    </r>
    <phoneticPr fontId="1" type="noConversion"/>
  </si>
  <si>
    <t>#High Quality case(0.5g) : SM-SC2 =$2.50</t>
    <phoneticPr fontId="1" type="noConversion"/>
  </si>
  <si>
    <t>#High Quality case(0.3g) : SM-SC3 =$1.70</t>
    <phoneticPr fontId="1" type="noConversion"/>
  </si>
  <si>
    <t xml:space="preserve"> </t>
    <phoneticPr fontId="1" type="noConversion"/>
  </si>
  <si>
    <r>
      <t xml:space="preserve">  </t>
    </r>
    <r>
      <rPr>
        <sz val="11"/>
        <color indexed="12"/>
        <rFont val="Calibri"/>
        <family val="3"/>
        <charset val="129"/>
      </rPr>
      <t xml:space="preserve"> </t>
    </r>
    <phoneticPr fontId="1" type="noConversion"/>
  </si>
  <si>
    <t xml:space="preserve"> </t>
    <phoneticPr fontId="1" type="noConversion"/>
  </si>
  <si>
    <t xml:space="preserve">                  </t>
    <phoneticPr fontId="1" type="noConversion"/>
  </si>
  <si>
    <r>
      <t xml:space="preserve">      </t>
    </r>
    <r>
      <rPr>
        <sz val="14"/>
        <color indexed="10"/>
        <rFont val="Calibri"/>
        <family val="3"/>
        <charset val="129"/>
      </rPr>
      <t xml:space="preserve">#Special Mix Color lashes - Item No : SM-CM12,16,20 (MOQ-100pcs) </t>
    </r>
    <phoneticPr fontId="1" type="noConversion"/>
  </si>
  <si>
    <t xml:space="preserve">         Length: 6~20mm</t>
    <phoneticPr fontId="1" type="noConversion"/>
  </si>
  <si>
    <t xml:space="preserve">         </t>
    <phoneticPr fontId="1" type="noConversion"/>
  </si>
  <si>
    <r>
      <t xml:space="preserve">         </t>
    </r>
    <r>
      <rPr>
        <sz val="11"/>
        <color indexed="12"/>
        <rFont val="Calibri"/>
        <family val="3"/>
        <charset val="129"/>
      </rPr>
      <t>12 Lines - Item No: SM-CM12  -  $4.50</t>
    </r>
    <phoneticPr fontId="1" type="noConversion"/>
  </si>
  <si>
    <r>
      <t xml:space="preserve">         </t>
    </r>
    <r>
      <rPr>
        <sz val="11"/>
        <color indexed="12"/>
        <rFont val="Calibri"/>
        <family val="3"/>
        <charset val="129"/>
      </rPr>
      <t>20 Lines - Item No: SM-CM20  -  $5.50</t>
    </r>
    <phoneticPr fontId="1" type="noConversion"/>
  </si>
  <si>
    <r>
      <t xml:space="preserve">         </t>
    </r>
    <r>
      <rPr>
        <sz val="11"/>
        <color indexed="12"/>
        <rFont val="Calibri"/>
        <family val="3"/>
        <charset val="129"/>
      </rPr>
      <t>16 Lines - Item No: SM-CM16  -  $5.00</t>
    </r>
    <phoneticPr fontId="1" type="noConversion"/>
  </si>
  <si>
    <r>
      <t xml:space="preserve">                           </t>
    </r>
    <r>
      <rPr>
        <sz val="14"/>
        <color indexed="10"/>
        <rFont val="Calibri"/>
        <family val="3"/>
        <charset val="129"/>
      </rPr>
      <t xml:space="preserve">#Special Mink Color lashes - Item No : SM-C12,16,20 (MOQ-100pcs)  </t>
    </r>
    <phoneticPr fontId="1" type="noConversion"/>
  </si>
  <si>
    <t xml:space="preserve">                            </t>
    <phoneticPr fontId="1" type="noConversion"/>
  </si>
  <si>
    <t xml:space="preserve">                               Length: 6~20mm           </t>
    <phoneticPr fontId="1" type="noConversion"/>
  </si>
  <si>
    <t xml:space="preserve">                             </t>
    <phoneticPr fontId="1" type="noConversion"/>
  </si>
  <si>
    <r>
      <t xml:space="preserve">                               </t>
    </r>
    <r>
      <rPr>
        <sz val="11"/>
        <color indexed="12"/>
        <rFont val="Calibri"/>
        <family val="3"/>
        <charset val="129"/>
      </rPr>
      <t>12 Lines - Item No: SM-C12  -  $4.00</t>
    </r>
    <phoneticPr fontId="1" type="noConversion"/>
  </si>
  <si>
    <r>
      <t xml:space="preserve">                               </t>
    </r>
    <r>
      <rPr>
        <sz val="11"/>
        <color indexed="12"/>
        <rFont val="Calibri"/>
        <family val="3"/>
        <charset val="129"/>
      </rPr>
      <t>16 Lines - Item No: SM-C16  -  $4.50</t>
    </r>
    <phoneticPr fontId="1" type="noConversion"/>
  </si>
  <si>
    <r>
      <t xml:space="preserve">                               </t>
    </r>
    <r>
      <rPr>
        <sz val="11"/>
        <color indexed="12"/>
        <rFont val="Calibri"/>
        <family val="3"/>
        <charset val="129"/>
      </rPr>
      <t>20 Lines - Item No: SM-C20  -  $5.00</t>
    </r>
    <phoneticPr fontId="1" type="noConversion"/>
  </si>
  <si>
    <t>#Siberian Real Mink lash-Item No:SP-01</t>
    <phoneticPr fontId="1" type="noConversion"/>
  </si>
  <si>
    <t>*Real mink lash</t>
    <phoneticPr fontId="1" type="noConversion"/>
  </si>
  <si>
    <t>*Light of Weight &amp; Natural</t>
    <phoneticPr fontId="1" type="noConversion"/>
  </si>
  <si>
    <t>*Very soft eyelash</t>
    <phoneticPr fontId="1" type="noConversion"/>
  </si>
  <si>
    <t>*Long time sustaining for eyelash extension</t>
    <phoneticPr fontId="1" type="noConversion"/>
  </si>
  <si>
    <t>*Available mix length</t>
    <phoneticPr fontId="1" type="noConversion"/>
  </si>
  <si>
    <t>#Two-tone lash-Item No:SP-T12</t>
    <phoneticPr fontId="1" type="noConversion"/>
  </si>
  <si>
    <t xml:space="preserve">$5.00 (MOQ-50pcs) </t>
    <phoneticPr fontId="1" type="noConversion"/>
  </si>
  <si>
    <t xml:space="preserve">*12Line </t>
    <phoneticPr fontId="1" type="noConversion"/>
  </si>
  <si>
    <t>*Thickness:0.15,0.20</t>
    <phoneticPr fontId="1" type="noConversion"/>
  </si>
  <si>
    <r>
      <t>*Colors:</t>
    </r>
    <r>
      <rPr>
        <sz val="11"/>
        <color indexed="17"/>
        <rFont val="Calibri"/>
        <family val="3"/>
        <charset val="129"/>
      </rPr>
      <t>Green&amp;Black</t>
    </r>
    <r>
      <rPr>
        <sz val="11"/>
        <color theme="1"/>
        <rFont val="Calibri"/>
        <family val="2"/>
        <charset val="129"/>
        <scheme val="minor"/>
      </rPr>
      <t>/</t>
    </r>
    <r>
      <rPr>
        <sz val="11"/>
        <color indexed="10"/>
        <rFont val="Calibri"/>
        <family val="3"/>
        <charset val="129"/>
      </rPr>
      <t>Red&amp;Black</t>
    </r>
    <r>
      <rPr>
        <sz val="11"/>
        <color theme="1"/>
        <rFont val="Calibri"/>
        <family val="2"/>
        <charset val="129"/>
        <scheme val="minor"/>
      </rPr>
      <t>/</t>
    </r>
    <r>
      <rPr>
        <sz val="11"/>
        <color indexed="62"/>
        <rFont val="Calibri"/>
        <family val="3"/>
        <charset val="129"/>
      </rPr>
      <t>Purple&amp;Black</t>
    </r>
    <r>
      <rPr>
        <sz val="11"/>
        <color theme="1"/>
        <rFont val="Calibri"/>
        <family val="2"/>
        <charset val="129"/>
        <scheme val="minor"/>
      </rPr>
      <t>/</t>
    </r>
    <r>
      <rPr>
        <sz val="11"/>
        <color indexed="40"/>
        <rFont val="Calibri"/>
        <family val="3"/>
        <charset val="129"/>
      </rPr>
      <t>Blue&amp;Black</t>
    </r>
    <phoneticPr fontId="1" type="noConversion"/>
  </si>
  <si>
    <t>#Glitter lash-Item No:SP-02</t>
    <phoneticPr fontId="1" type="noConversion"/>
  </si>
  <si>
    <t>#Rapid Lash -  Item No: SP-R</t>
    <phoneticPr fontId="1" type="noConversion"/>
  </si>
  <si>
    <t xml:space="preserve">       </t>
    <phoneticPr fontId="1" type="noConversion"/>
  </si>
  <si>
    <t xml:space="preserve">*A tape :2 hairs in one piece </t>
    <phoneticPr fontId="1" type="noConversion"/>
  </si>
  <si>
    <t xml:space="preserve">*B tape :1 hairs in one piece </t>
    <phoneticPr fontId="1" type="noConversion"/>
  </si>
  <si>
    <t>#Beads Lash -  Item No: SP-B90</t>
    <phoneticPr fontId="1" type="noConversion"/>
  </si>
  <si>
    <t>Colour: Gold/Silver/Mix Colors</t>
    <phoneticPr fontId="1" type="noConversion"/>
  </si>
  <si>
    <t>*90 beads lashes in a tray</t>
    <phoneticPr fontId="1" type="noConversion"/>
  </si>
  <si>
    <r>
      <t xml:space="preserve">          </t>
    </r>
    <r>
      <rPr>
        <sz val="14"/>
        <color indexed="10"/>
        <rFont val="Calibri"/>
        <family val="3"/>
        <charset val="129"/>
      </rPr>
      <t>#Y Lash -  Item No: SP-Y</t>
    </r>
    <phoneticPr fontId="1" type="noConversion"/>
  </si>
  <si>
    <r>
      <t xml:space="preserve">          </t>
    </r>
    <r>
      <rPr>
        <sz val="14"/>
        <color indexed="10"/>
        <rFont val="Calibri"/>
        <family val="3"/>
        <charset val="129"/>
      </rPr>
      <t>#W Lash -  Item No: SP-W</t>
    </r>
    <phoneticPr fontId="1" type="noConversion"/>
  </si>
  <si>
    <r>
      <t xml:space="preserve">          </t>
    </r>
    <r>
      <rPr>
        <sz val="14"/>
        <color indexed="10"/>
        <rFont val="Calibri"/>
        <family val="3"/>
        <charset val="129"/>
      </rPr>
      <t>#Varbi Lash -  Item No: SP-V</t>
    </r>
    <phoneticPr fontId="1" type="noConversion"/>
  </si>
  <si>
    <t xml:space="preserve">$6.00 (MOQ-50pcs) </t>
    <phoneticPr fontId="1" type="noConversion"/>
  </si>
  <si>
    <t xml:space="preserve"> </t>
    <phoneticPr fontId="1" type="noConversion"/>
  </si>
  <si>
    <t xml:space="preserve">  </t>
    <phoneticPr fontId="1" type="noConversion"/>
  </si>
  <si>
    <r>
      <t xml:space="preserve">    </t>
    </r>
    <r>
      <rPr>
        <sz val="14"/>
        <color indexed="17"/>
        <rFont val="Calibri"/>
        <family val="3"/>
        <charset val="129"/>
      </rPr>
      <t>#Varbi Mix Lash -  Item No: SP-V</t>
    </r>
    <phoneticPr fontId="1" type="noConversion"/>
  </si>
  <si>
    <r>
      <t xml:space="preserve">    </t>
    </r>
    <r>
      <rPr>
        <sz val="14"/>
        <color indexed="17"/>
        <rFont val="Calibri"/>
        <family val="3"/>
        <charset val="129"/>
      </rPr>
      <t>#W Mix Lash -  Item No: SP-W</t>
    </r>
    <phoneticPr fontId="1" type="noConversion"/>
  </si>
  <si>
    <r>
      <t xml:space="preserve">     </t>
    </r>
    <r>
      <rPr>
        <sz val="14"/>
        <color indexed="17"/>
        <rFont val="Calibri"/>
        <family val="3"/>
        <charset val="129"/>
      </rPr>
      <t>#Y Mix Lash -  Item No: SP-Y</t>
    </r>
    <phoneticPr fontId="1" type="noConversion"/>
  </si>
  <si>
    <t xml:space="preserve">        </t>
    <phoneticPr fontId="1" type="noConversion"/>
  </si>
  <si>
    <t xml:space="preserve">      </t>
    <phoneticPr fontId="1" type="noConversion"/>
  </si>
  <si>
    <t xml:space="preserve">   </t>
    <phoneticPr fontId="1" type="noConversion"/>
  </si>
  <si>
    <t xml:space="preserve">                                 </t>
    <phoneticPr fontId="1" type="noConversion"/>
  </si>
  <si>
    <t>#Color Varbi Lash -  Item No: SP-CV</t>
    <phoneticPr fontId="1" type="noConversion"/>
  </si>
  <si>
    <t>#Color W Lash -  Item No: SP-CW</t>
    <phoneticPr fontId="1" type="noConversion"/>
  </si>
  <si>
    <r>
      <t xml:space="preserve">        </t>
    </r>
    <r>
      <rPr>
        <sz val="14"/>
        <color indexed="10"/>
        <rFont val="Calibri"/>
        <family val="3"/>
        <charset val="129"/>
      </rPr>
      <t xml:space="preserve"> #Color Y Lash -  Item No: SP-CY</t>
    </r>
    <phoneticPr fontId="1" type="noConversion"/>
  </si>
  <si>
    <t xml:space="preserve">          </t>
    <phoneticPr fontId="1" type="noConversion"/>
  </si>
  <si>
    <r>
      <t xml:space="preserve">    </t>
    </r>
    <r>
      <rPr>
        <sz val="14"/>
        <color indexed="10"/>
        <rFont val="Calibri"/>
        <family val="3"/>
        <charset val="129"/>
      </rPr>
      <t>#Color Mix Varbi Lash -  Item No: SP-CV</t>
    </r>
    <phoneticPr fontId="1" type="noConversion"/>
  </si>
  <si>
    <t>#Triple Lash -  Item No: SP-T</t>
    <phoneticPr fontId="1" type="noConversion"/>
  </si>
  <si>
    <r>
      <t xml:space="preserve">  </t>
    </r>
    <r>
      <rPr>
        <sz val="11"/>
        <color indexed="14"/>
        <rFont val="Calibri"/>
        <family val="3"/>
        <charset val="129"/>
      </rPr>
      <t>12line $4.00 (MOQ-50pcs)</t>
    </r>
    <phoneticPr fontId="1" type="noConversion"/>
  </si>
  <si>
    <r>
      <t xml:space="preserve">         </t>
    </r>
    <r>
      <rPr>
        <sz val="11"/>
        <color indexed="14"/>
        <rFont val="Calibri"/>
        <family val="3"/>
        <charset val="129"/>
      </rPr>
      <t xml:space="preserve">*2hair one piece     $4.00 </t>
    </r>
    <phoneticPr fontId="1" type="noConversion"/>
  </si>
  <si>
    <r>
      <t xml:space="preserve">         </t>
    </r>
    <r>
      <rPr>
        <sz val="11"/>
        <color indexed="14"/>
        <rFont val="Calibri"/>
        <family val="3"/>
        <charset val="129"/>
      </rPr>
      <t xml:space="preserve">*3hair one piece     $4.50 </t>
    </r>
    <phoneticPr fontId="1" type="noConversion"/>
  </si>
  <si>
    <t>#Special Silk Eyelashes(1g)      -  Item No : SS-S1 (MOQ-300g)</t>
    <phoneticPr fontId="1" type="noConversion"/>
  </si>
  <si>
    <t>#Special Silk Eyelashes(0.5g)    -  Item No : SS-S2 (MOQ-500g)</t>
    <phoneticPr fontId="1" type="noConversion"/>
  </si>
  <si>
    <t xml:space="preserve">#Special Mink Eyelashes(1g)    -  Item No : SM-S1 (MOQ-300g)  </t>
    <phoneticPr fontId="1" type="noConversion"/>
  </si>
  <si>
    <t xml:space="preserve">                                             </t>
    <phoneticPr fontId="1" type="noConversion"/>
  </si>
  <si>
    <t xml:space="preserve">                                            </t>
    <phoneticPr fontId="1" type="noConversion"/>
  </si>
  <si>
    <r>
      <rPr>
        <sz val="11"/>
        <color indexed="10"/>
        <rFont val="Calibri"/>
        <family val="2"/>
        <charset val="129"/>
      </rPr>
      <t xml:space="preserve">                              </t>
    </r>
    <r>
      <rPr>
        <sz val="11"/>
        <color indexed="10"/>
        <rFont val="Calibri"/>
        <family val="3"/>
        <charset val="129"/>
      </rPr>
      <t xml:space="preserve">16 Lines </t>
    </r>
    <r>
      <rPr>
        <sz val="11"/>
        <color theme="1"/>
        <rFont val="Calibri"/>
        <family val="2"/>
        <charset val="129"/>
        <scheme val="minor"/>
      </rPr>
      <t xml:space="preserve">- </t>
    </r>
    <r>
      <rPr>
        <b/>
        <sz val="11"/>
        <color indexed="36"/>
        <rFont val="Calibri"/>
        <family val="3"/>
        <charset val="129"/>
      </rPr>
      <t>Item No: SM-16,SS-16</t>
    </r>
    <r>
      <rPr>
        <sz val="11"/>
        <color theme="1"/>
        <rFont val="Calibri"/>
        <family val="2"/>
        <charset val="129"/>
        <scheme val="minor"/>
      </rPr>
      <t xml:space="preserve">    300</t>
    </r>
    <r>
      <rPr>
        <sz val="11"/>
        <color indexed="57"/>
        <rFont val="Calibri"/>
        <family val="3"/>
        <charset val="129"/>
      </rPr>
      <t xml:space="preserve"> </t>
    </r>
    <r>
      <rPr>
        <sz val="11"/>
        <rFont val="Calibri"/>
        <family val="3"/>
        <charset val="129"/>
      </rPr>
      <t>pcs -        $4.00</t>
    </r>
    <phoneticPr fontId="1" type="noConversion"/>
  </si>
  <si>
    <r>
      <rPr>
        <sz val="11"/>
        <color indexed="10"/>
        <rFont val="Calibri"/>
        <family val="2"/>
        <charset val="129"/>
      </rPr>
      <t xml:space="preserve">                              20 Lines </t>
    </r>
    <r>
      <rPr>
        <sz val="11"/>
        <color theme="1"/>
        <rFont val="Calibri"/>
        <family val="2"/>
        <charset val="129"/>
        <scheme val="minor"/>
      </rPr>
      <t xml:space="preserve">- </t>
    </r>
    <r>
      <rPr>
        <b/>
        <sz val="11"/>
        <color indexed="36"/>
        <rFont val="Calibri"/>
        <family val="3"/>
        <charset val="129"/>
      </rPr>
      <t xml:space="preserve">Item No: SM-20,SS-20 </t>
    </r>
    <r>
      <rPr>
        <sz val="11"/>
        <color theme="1"/>
        <rFont val="Calibri"/>
        <family val="2"/>
        <charset val="129"/>
        <scheme val="minor"/>
      </rPr>
      <t xml:space="preserve">   300 pcs -       $4.50</t>
    </r>
    <phoneticPr fontId="1" type="noConversion"/>
  </si>
  <si>
    <t xml:space="preserve">#Special Mink Color Eyelashes(1g)    -  Item No : SM-SC1 (MOQ-100g)  </t>
    <phoneticPr fontId="1" type="noConversion"/>
  </si>
  <si>
    <t>#High Quality case(1g)   : SM-SC1 =$3.30</t>
    <phoneticPr fontId="1" type="noConversion"/>
  </si>
  <si>
    <r>
      <t xml:space="preserve">                                 </t>
    </r>
    <r>
      <rPr>
        <sz val="11"/>
        <color indexed="17"/>
        <rFont val="Calibri"/>
        <family val="3"/>
        <charset val="129"/>
      </rPr>
      <t>*More 10 pcs of each thickness/lengh/line(MOQ-300pcs)</t>
    </r>
    <phoneticPr fontId="1" type="noConversion"/>
  </si>
  <si>
    <r>
      <t xml:space="preserve">                             </t>
    </r>
    <r>
      <rPr>
        <sz val="11"/>
        <color indexed="17"/>
        <rFont val="Calibri"/>
        <family val="3"/>
        <charset val="129"/>
      </rPr>
      <t xml:space="preserve">*More 10 pcs of each thickness/lengh/line(MOQ-100pcs)    </t>
    </r>
    <r>
      <rPr>
        <sz val="11"/>
        <color theme="1"/>
        <rFont val="Calibri"/>
        <family val="2"/>
        <charset val="129"/>
        <scheme val="minor"/>
      </rPr>
      <t xml:space="preserve">   </t>
    </r>
    <phoneticPr fontId="1" type="noConversion"/>
  </si>
  <si>
    <r>
      <t xml:space="preserve">        </t>
    </r>
    <r>
      <rPr>
        <sz val="11"/>
        <color indexed="17"/>
        <rFont val="Calibri"/>
        <family val="3"/>
        <charset val="129"/>
      </rPr>
      <t xml:space="preserve">*More 10 pcs of each thickness/lengh/line(MOQ-100pcs)       </t>
    </r>
    <phoneticPr fontId="1" type="noConversion"/>
  </si>
  <si>
    <r>
      <rPr>
        <sz val="14"/>
        <color indexed="53"/>
        <rFont val="Calibri"/>
        <family val="3"/>
        <charset val="129"/>
      </rPr>
      <t xml:space="preserve">#Special Silk Mix Eyelashes - Item No : SS-M12,16,20  (MOQ-100pcs)   </t>
    </r>
    <r>
      <rPr>
        <sz val="11"/>
        <color indexed="53"/>
        <rFont val="Calibri"/>
        <family val="3"/>
        <charset val="129"/>
      </rPr>
      <t xml:space="preserve">                          </t>
    </r>
    <phoneticPr fontId="1" type="noConversion"/>
  </si>
  <si>
    <t>12Line in a Tray    $13.00</t>
    <phoneticPr fontId="1" type="noConversion"/>
  </si>
  <si>
    <t>*Thickness : 0.07/0.10/0.12/0.15/0.18/0.20/0.23/0.25/0.30</t>
    <phoneticPr fontId="1" type="noConversion"/>
  </si>
  <si>
    <r>
      <t xml:space="preserve">        </t>
    </r>
    <r>
      <rPr>
        <sz val="11"/>
        <color indexed="14"/>
        <rFont val="Calibri"/>
        <family val="3"/>
        <charset val="129"/>
      </rPr>
      <t xml:space="preserve"> *Available length:7~20mm</t>
    </r>
    <phoneticPr fontId="1" type="noConversion"/>
  </si>
  <si>
    <t xml:space="preserve">16Line  $5.00 (MOQ-50pcs) </t>
    <phoneticPr fontId="1" type="noConversion"/>
  </si>
  <si>
    <r>
      <t xml:space="preserve">       </t>
    </r>
    <r>
      <rPr>
        <sz val="14"/>
        <color indexed="10"/>
        <rFont val="Calibri"/>
        <family val="3"/>
        <charset val="129"/>
      </rPr>
      <t>#Lavish Lash -  Item No: SP-L1 / SP-L2</t>
    </r>
    <phoneticPr fontId="1" type="noConversion"/>
  </si>
  <si>
    <t xml:space="preserve">        </t>
    <phoneticPr fontId="1" type="noConversion"/>
  </si>
  <si>
    <r>
      <t xml:space="preserve">            </t>
    </r>
    <r>
      <rPr>
        <sz val="11"/>
        <color indexed="14"/>
        <rFont val="Calibri"/>
        <family val="3"/>
        <charset val="129"/>
      </rPr>
      <t>Item No : C02 (0.5g)-$0.35</t>
    </r>
    <phoneticPr fontId="1" type="noConversion"/>
  </si>
  <si>
    <r>
      <t xml:space="preserve">           </t>
    </r>
    <r>
      <rPr>
        <sz val="11"/>
        <color indexed="14"/>
        <rFont val="Calibri"/>
        <family val="3"/>
        <charset val="129"/>
      </rPr>
      <t xml:space="preserve"> Item No : C01 (1g)-$0.45</t>
    </r>
    <phoneticPr fontId="1" type="noConversion"/>
  </si>
  <si>
    <t xml:space="preserve">*Available mix length   </t>
    <phoneticPr fontId="1" type="noConversion"/>
  </si>
  <si>
    <r>
      <t xml:space="preserve">  </t>
    </r>
    <r>
      <rPr>
        <sz val="11"/>
        <color indexed="14"/>
        <rFont val="Calibri"/>
        <family val="3"/>
        <charset val="129"/>
      </rPr>
      <t>16line $4.50 (MOQ-50pcs)</t>
    </r>
    <phoneticPr fontId="1" type="noConversion"/>
  </si>
  <si>
    <r>
      <t xml:space="preserve">  </t>
    </r>
    <r>
      <rPr>
        <sz val="11"/>
        <color indexed="14"/>
        <rFont val="Calibri"/>
        <family val="3"/>
        <charset val="129"/>
      </rPr>
      <t>20line $5.00 (MOQ-50pcs)</t>
    </r>
    <phoneticPr fontId="1" type="noConversion"/>
  </si>
  <si>
    <t xml:space="preserve">                              Thickness: 0.10/0.15/0.20/0.25</t>
    <phoneticPr fontId="1" type="noConversion"/>
  </si>
  <si>
    <t>Thickness: 0.10/0.15/0.20/0.25</t>
    <phoneticPr fontId="1" type="noConversion"/>
  </si>
  <si>
    <t xml:space="preserve">         Thickness: 0.10/0.15/0.20/0.25 </t>
    <phoneticPr fontId="1" type="noConversion"/>
  </si>
  <si>
    <t xml:space="preserve">Thickness: 0.10/0.15/0.20/0.25 </t>
    <phoneticPr fontId="1" type="noConversion"/>
  </si>
  <si>
    <t xml:space="preserve">  $6.50 (MOQ-50pcs) *Available mix length</t>
    <phoneticPr fontId="1" type="noConversion"/>
  </si>
  <si>
    <r>
      <t xml:space="preserve"> </t>
    </r>
    <r>
      <rPr>
        <sz val="11"/>
        <color indexed="14"/>
        <rFont val="Calibri"/>
        <family val="3"/>
        <charset val="129"/>
      </rPr>
      <t xml:space="preserve">$7.00 (MOQ-50pcs) *Available mix length     </t>
    </r>
    <phoneticPr fontId="1" type="noConversion"/>
  </si>
  <si>
    <t>#Bagic case(1g) : SM-S1, SS-S1 = $2.80</t>
    <phoneticPr fontId="1" type="noConversion"/>
  </si>
  <si>
    <t>#Bagic case(0.5g) : SM-S2, SS-S2 = $1.80</t>
    <phoneticPr fontId="1" type="noConversion"/>
  </si>
  <si>
    <t>#Basic case(1g)   : SM-SC1 =$3.00</t>
    <phoneticPr fontId="1" type="noConversion"/>
  </si>
  <si>
    <t>#Basic case(0.5g) : SM-SC2 =$2.30</t>
    <phoneticPr fontId="1" type="noConversion"/>
  </si>
  <si>
    <t xml:space="preserve">$6.50 (MOQ-50pcs) </t>
    <phoneticPr fontId="1" type="noConversion"/>
  </si>
  <si>
    <r>
      <t xml:space="preserve">                             </t>
    </r>
    <r>
      <rPr>
        <sz val="12"/>
        <color indexed="10"/>
        <rFont val="Calibri"/>
        <family val="3"/>
        <charset val="129"/>
      </rPr>
      <t>Y-lash type : $6.50</t>
    </r>
    <phoneticPr fontId="1" type="noConversion"/>
  </si>
  <si>
    <t xml:space="preserve">$5.50 (MOQ-50pcs) </t>
    <phoneticPr fontId="1" type="noConversion"/>
  </si>
  <si>
    <r>
      <t>12</t>
    </r>
    <r>
      <rPr>
        <sz val="11"/>
        <color theme="1"/>
        <rFont val="Calibri"/>
        <family val="2"/>
        <charset val="129"/>
        <scheme val="minor"/>
      </rPr>
      <t xml:space="preserve">Colors : </t>
    </r>
    <r>
      <rPr>
        <sz val="11"/>
        <color indexed="14"/>
        <rFont val="Calibri"/>
        <family val="3"/>
        <charset val="129"/>
      </rPr>
      <t>Brown/Gold/Silver/Light Pink/Pink/Red/lilac/Purple</t>
    </r>
    <phoneticPr fontId="1" type="noConversion"/>
  </si>
  <si>
    <r>
      <t xml:space="preserve">               </t>
    </r>
    <r>
      <rPr>
        <sz val="11"/>
        <color indexed="14"/>
        <rFont val="Calibri"/>
        <family val="3"/>
        <charset val="129"/>
      </rPr>
      <t>Light Blue/Blue/Green/Khaki</t>
    </r>
    <phoneticPr fontId="1" type="noConversion"/>
  </si>
  <si>
    <t xml:space="preserve">  $6.00 (MOQ-50pcs) *Available mix length</t>
    <phoneticPr fontId="1" type="noConversion"/>
  </si>
  <si>
    <t xml:space="preserve">  $6.00 (MOQ-50pcs) *Available mix length    </t>
    <phoneticPr fontId="1" type="noConversion"/>
  </si>
  <si>
    <t>$6.00 (MOQ-50pcs)</t>
    <phoneticPr fontId="1" type="noConversion"/>
  </si>
  <si>
    <r>
      <t xml:space="preserve">     </t>
    </r>
    <r>
      <rPr>
        <sz val="11"/>
        <color indexed="14"/>
        <rFont val="Calibri"/>
        <family val="3"/>
        <charset val="129"/>
      </rPr>
      <t xml:space="preserve">$6.50 (MOQ-50pcs)    </t>
    </r>
    <phoneticPr fontId="1" type="noConversion"/>
  </si>
  <si>
    <r>
      <t xml:space="preserve">   </t>
    </r>
    <r>
      <rPr>
        <sz val="11"/>
        <color indexed="14"/>
        <rFont val="Calibri"/>
        <family val="3"/>
        <charset val="129"/>
      </rPr>
      <t xml:space="preserve">$6.00 (MOQ-50pcs)  </t>
    </r>
    <phoneticPr fontId="1" type="noConversion"/>
  </si>
  <si>
    <r>
      <t xml:space="preserve"> </t>
    </r>
    <r>
      <rPr>
        <sz val="11"/>
        <color indexed="14"/>
        <rFont val="Calibri"/>
        <family val="3"/>
        <charset val="129"/>
      </rPr>
      <t xml:space="preserve">$6.50 (MOQ-50pcs) *Available mix length   </t>
    </r>
    <phoneticPr fontId="1" type="noConversion"/>
  </si>
  <si>
    <r>
      <t xml:space="preserve"> </t>
    </r>
    <r>
      <rPr>
        <sz val="11"/>
        <color indexed="14"/>
        <rFont val="Calibri"/>
        <family val="3"/>
        <charset val="129"/>
      </rPr>
      <t xml:space="preserve">$6.50 (MOQ-50pcs) *Available mix length     </t>
    </r>
    <phoneticPr fontId="1" type="noConversion"/>
  </si>
  <si>
    <t>#Diamond lash-Item No:SP-03</t>
    <phoneticPr fontId="1" type="noConversion"/>
  </si>
  <si>
    <t xml:space="preserve">$6.50 (MOQ-50pcs) </t>
    <phoneticPr fontId="1" type="noConversion"/>
  </si>
  <si>
    <t>*Jewelry eyelash(Swarovski Stone)</t>
    <phoneticPr fontId="1" type="noConversion"/>
  </si>
  <si>
    <r>
      <t xml:space="preserve">                     </t>
    </r>
    <r>
      <rPr>
        <sz val="12"/>
        <color indexed="14"/>
        <rFont val="Calibri"/>
        <family val="3"/>
        <charset val="129"/>
      </rPr>
      <t>Single lash type:$6.50</t>
    </r>
    <phoneticPr fontId="1" type="noConversion"/>
  </si>
  <si>
    <r>
      <t xml:space="preserve">         </t>
    </r>
    <r>
      <rPr>
        <sz val="12"/>
        <color indexed="14"/>
        <rFont val="Calibri"/>
        <family val="3"/>
        <charset val="129"/>
      </rPr>
      <t>Y- lash type: $6.50</t>
    </r>
    <phoneticPr fontId="1" type="noConversion"/>
  </si>
  <si>
    <t>#Diamond lash-Item No:SP-04</t>
    <phoneticPr fontId="1" type="noConversion"/>
  </si>
  <si>
    <t xml:space="preserve">$8.50 (MOQ-50pcs) </t>
    <phoneticPr fontId="1" type="noConversion"/>
  </si>
  <si>
    <r>
      <rPr>
        <sz val="11"/>
        <color indexed="14"/>
        <rFont val="Calibri"/>
        <family val="3"/>
        <charset val="129"/>
      </rPr>
      <t xml:space="preserve">*Available mix length  </t>
    </r>
    <r>
      <rPr>
        <sz val="11"/>
        <color theme="1"/>
        <rFont val="Calibri"/>
        <family val="2"/>
        <charset val="129"/>
        <scheme val="minor"/>
      </rPr>
      <t xml:space="preserve"> </t>
    </r>
    <phoneticPr fontId="1" type="noConversion"/>
  </si>
  <si>
    <t xml:space="preserve">Mink Eyelashes </t>
    <phoneticPr fontId="1" type="noConversion"/>
  </si>
  <si>
    <t>Silk Eyelashes</t>
    <phoneticPr fontId="1" type="noConversion"/>
  </si>
  <si>
    <r>
      <t xml:space="preserve">                 Length: </t>
    </r>
    <r>
      <rPr>
        <sz val="11"/>
        <color indexed="14"/>
        <rFont val="Calibri"/>
        <family val="3"/>
        <charset val="129"/>
      </rPr>
      <t>6~20mm</t>
    </r>
    <phoneticPr fontId="1" type="noConversion"/>
  </si>
  <si>
    <t xml:space="preserve"> Item No : SM-DT12</t>
  </si>
  <si>
    <t>Double Tapered Lashes -12line   MOQ:50pcs</t>
  </si>
  <si>
    <t>12 Lines - Item No: SM-DT12  -  $6.00</t>
  </si>
  <si>
    <t>J-curl</t>
    <phoneticPr fontId="1" type="noConversion"/>
  </si>
  <si>
    <t xml:space="preserve">      B-curl</t>
    <phoneticPr fontId="1" type="noConversion"/>
  </si>
  <si>
    <t>C-curl</t>
    <phoneticPr fontId="1" type="noConversion"/>
  </si>
  <si>
    <t xml:space="preserve">       CC-curl</t>
    <phoneticPr fontId="1" type="noConversion"/>
  </si>
  <si>
    <t>D-curl</t>
    <phoneticPr fontId="1" type="noConversion"/>
  </si>
  <si>
    <t>L-curl</t>
    <phoneticPr fontId="1" type="noConversion"/>
  </si>
  <si>
    <r>
      <t xml:space="preserve">      </t>
    </r>
    <r>
      <rPr>
        <sz val="14"/>
        <color indexed="8"/>
        <rFont val="Calibri"/>
        <family val="3"/>
        <charset val="129"/>
      </rPr>
      <t xml:space="preserve">           Length: </t>
    </r>
    <r>
      <rPr>
        <sz val="14"/>
        <color indexed="14"/>
        <rFont val="Calibri"/>
        <family val="3"/>
        <charset val="129"/>
      </rPr>
      <t>6~20mm</t>
    </r>
    <phoneticPr fontId="1" type="noConversion"/>
  </si>
  <si>
    <r>
      <t xml:space="preserve">              </t>
    </r>
    <r>
      <rPr>
        <sz val="11"/>
        <color indexed="8"/>
        <rFont val="돋움체"/>
        <family val="3"/>
        <charset val="129"/>
      </rPr>
      <t xml:space="preserve">  </t>
    </r>
    <r>
      <rPr>
        <b/>
        <sz val="14"/>
        <color indexed="8"/>
        <rFont val="Calibri"/>
        <family val="3"/>
        <charset val="129"/>
      </rPr>
      <t xml:space="preserve"> Length: </t>
    </r>
    <r>
      <rPr>
        <b/>
        <sz val="14"/>
        <color indexed="14"/>
        <rFont val="Calibri"/>
        <family val="3"/>
        <charset val="129"/>
      </rPr>
      <t>6~20mm</t>
    </r>
    <phoneticPr fontId="1" type="noConversion"/>
  </si>
  <si>
    <r>
      <t xml:space="preserve">Available thickness: </t>
    </r>
    <r>
      <rPr>
        <sz val="14"/>
        <color indexed="14"/>
        <rFont val="Calibri"/>
        <family val="3"/>
        <charset val="129"/>
      </rPr>
      <t>0.07/ 0.10/ 0.12/ 0.15/ 0.18/ 0.20/ 0.23/ 0.25/ 0.30</t>
    </r>
    <phoneticPr fontId="1" type="noConversion"/>
  </si>
  <si>
    <r>
      <t xml:space="preserve"> </t>
    </r>
    <r>
      <rPr>
        <b/>
        <sz val="14"/>
        <color indexed="8"/>
        <rFont val="돋움"/>
        <family val="3"/>
      </rPr>
      <t xml:space="preserve">Available thickness: </t>
    </r>
    <r>
      <rPr>
        <b/>
        <sz val="14"/>
        <color indexed="14"/>
        <rFont val="돋움"/>
        <family val="3"/>
      </rPr>
      <t>0.07/</t>
    </r>
    <r>
      <rPr>
        <b/>
        <sz val="14"/>
        <color indexed="8"/>
        <rFont val="돋움"/>
        <family val="3"/>
      </rPr>
      <t xml:space="preserve"> </t>
    </r>
    <r>
      <rPr>
        <b/>
        <sz val="14"/>
        <color indexed="14"/>
        <rFont val="돋움"/>
        <family val="3"/>
      </rPr>
      <t>0.10/ 0.15/ 0.20/ 0.25/ 0.30</t>
    </r>
    <phoneticPr fontId="1" type="noConversion"/>
  </si>
  <si>
    <t xml:space="preserve">#Special Mink Eyelashes(0.5g)  -  Item No : SM-S2 (MOQ-500g) </t>
  </si>
  <si>
    <t>#Special Mink Eyelashes(0.5g)</t>
  </si>
  <si>
    <t xml:space="preserve"> Thickness: 0.10//0.15//0.20//0.25/0.30</t>
  </si>
  <si>
    <t xml:space="preserve"> Thickness</t>
  </si>
  <si>
    <t>0.15</t>
  </si>
  <si>
    <r>
      <t xml:space="preserve">Available thickness: </t>
    </r>
    <r>
      <rPr>
        <sz val="11"/>
        <color indexed="14"/>
        <rFont val="Calibri"/>
        <family val="3"/>
        <charset val="129"/>
      </rPr>
      <t>0.07/ 0.10/ 0.12/ 0.15/ 0.18/ 0.20/ 0.23/ 0.25/ 0.30</t>
    </r>
  </si>
  <si>
    <r>
      <t xml:space="preserve"> Available thickness:</t>
    </r>
    <r>
      <rPr>
        <sz val="11"/>
        <color indexed="14"/>
        <rFont val="Calibri"/>
        <family val="3"/>
        <charset val="129"/>
      </rPr>
      <t xml:space="preserve"> 0.07/ 0.10/ 0.15/0.20/0.25/0.30</t>
    </r>
  </si>
  <si>
    <r>
      <t xml:space="preserve">                 Length: </t>
    </r>
    <r>
      <rPr>
        <sz val="11"/>
        <color indexed="14"/>
        <rFont val="Calibri"/>
        <family val="3"/>
        <charset val="129"/>
      </rPr>
      <t>6~20mm</t>
    </r>
  </si>
  <si>
    <t xml:space="preserve">     Length</t>
  </si>
  <si>
    <t>C-curl</t>
  </si>
  <si>
    <t>/0.25</t>
  </si>
  <si>
    <t>0/20</t>
  </si>
  <si>
    <t>0/25</t>
  </si>
  <si>
    <r>
      <t xml:space="preserve">                              </t>
    </r>
    <r>
      <rPr>
        <sz val="14"/>
        <color indexed="10"/>
        <rFont val="Calibri"/>
        <family val="3"/>
        <charset val="129"/>
      </rPr>
      <t xml:space="preserve">#Special Mink Eyelashes - Item No : SM-12,16,20 (MOQ-300pcs)  </t>
    </r>
  </si>
  <si>
    <r>
      <rPr>
        <sz val="14"/>
        <color indexed="10"/>
        <rFont val="Calibri"/>
        <family val="3"/>
        <charset val="129"/>
      </rPr>
      <t xml:space="preserve">#Special Mink Mix Eyelashes - Item No : SM-M12,16,20 (MOQ-100pcs)  </t>
    </r>
    <r>
      <rPr>
        <sz val="14"/>
        <color indexed="8"/>
        <rFont val="Calibri"/>
        <family val="3"/>
        <charset val="129"/>
      </rPr>
      <t xml:space="preserve">   </t>
    </r>
    <r>
      <rPr>
        <sz val="12"/>
        <color indexed="8"/>
        <rFont val="Calibri"/>
        <family val="3"/>
        <charset val="129"/>
      </rPr>
      <t xml:space="preserve">                  </t>
    </r>
  </si>
  <si>
    <t xml:space="preserve">Special Mink Mix Eyelashes </t>
  </si>
  <si>
    <r>
      <t xml:space="preserve">          </t>
    </r>
    <r>
      <rPr>
        <sz val="12"/>
        <color indexed="8"/>
        <rFont val="Calibri"/>
        <family val="3"/>
        <charset val="129"/>
      </rPr>
      <t xml:space="preserve"> </t>
    </r>
    <r>
      <rPr>
        <sz val="11"/>
        <color indexed="17"/>
        <rFont val="Calibri"/>
        <family val="3"/>
        <charset val="129"/>
      </rPr>
      <t>*Available length:7~20mm</t>
    </r>
  </si>
  <si>
    <t xml:space="preserve"> *Available length:7~20mm</t>
  </si>
  <si>
    <t>*Available length:7~20mm</t>
  </si>
  <si>
    <r>
      <t xml:space="preserve">    </t>
    </r>
    <r>
      <rPr>
        <sz val="14"/>
        <color indexed="10"/>
        <rFont val="Calibri"/>
        <family val="3"/>
        <charset val="129"/>
      </rPr>
      <t>#Color Mix Y Lash -  Item No: SP-CY</t>
    </r>
  </si>
  <si>
    <r>
      <t xml:space="preserve">    </t>
    </r>
    <r>
      <rPr>
        <sz val="14"/>
        <color indexed="10"/>
        <rFont val="Calibri"/>
        <family val="3"/>
        <charset val="129"/>
      </rPr>
      <t xml:space="preserve">#Color Mix W Lash -  Item No: SP-CW </t>
    </r>
    <r>
      <rPr>
        <sz val="11"/>
        <color theme="1"/>
        <rFont val="Calibri"/>
        <family val="2"/>
        <charset val="129"/>
        <scheme val="minor"/>
      </rPr>
      <t xml:space="preserve"> </t>
    </r>
  </si>
  <si>
    <t>5 ML</t>
  </si>
  <si>
    <t>10ML</t>
  </si>
  <si>
    <t>5ML</t>
  </si>
  <si>
    <t>5ml</t>
  </si>
  <si>
    <t>10ml</t>
  </si>
  <si>
    <t>15 ml</t>
  </si>
  <si>
    <t>EB-Content : 15ml</t>
  </si>
  <si>
    <t>15ml</t>
  </si>
  <si>
    <t>шт</t>
  </si>
  <si>
    <t>TW-DB</t>
  </si>
  <si>
    <t>CB-2</t>
  </si>
  <si>
    <t>D-curl</t>
  </si>
  <si>
    <r>
      <t xml:space="preserve"> *</t>
    </r>
    <r>
      <rPr>
        <sz val="16"/>
        <color indexed="53"/>
        <rFont val="Calibri"/>
        <family val="2"/>
        <charset val="129"/>
      </rPr>
      <t xml:space="preserve"> </t>
    </r>
    <r>
      <rPr>
        <sz val="16"/>
        <color indexed="14"/>
        <rFont val="Calibri"/>
        <family val="2"/>
        <charset val="129"/>
      </rPr>
      <t>Gel Remover</t>
    </r>
    <r>
      <rPr>
        <sz val="16"/>
        <rFont val="Calibri"/>
        <family val="2"/>
        <charset val="129"/>
      </rPr>
      <t>(15ml)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</si>
</sst>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\$#,##0.00_);[Red]\(\$#,##0.00\)"/>
  </numFmts>
  <fonts count="71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</font>
    <font>
      <sz val="8"/>
      <color indexed="8"/>
      <name val="Calibri"/>
      <family val="3"/>
      <charset val="129"/>
    </font>
    <font>
      <sz val="9"/>
      <color indexed="8"/>
      <name val="Calibri"/>
      <family val="3"/>
      <charset val="129"/>
    </font>
    <font>
      <sz val="12"/>
      <color indexed="8"/>
      <name val="Calibri"/>
      <family val="3"/>
      <charset val="129"/>
    </font>
    <font>
      <sz val="12"/>
      <color indexed="25"/>
      <name val="Calibri"/>
      <family val="3"/>
      <charset val="129"/>
    </font>
    <font>
      <sz val="11"/>
      <color indexed="10"/>
      <name val="Calibri"/>
      <family val="3"/>
      <charset val="129"/>
    </font>
    <font>
      <sz val="12"/>
      <color indexed="10"/>
      <name val="Calibri"/>
      <family val="3"/>
      <charset val="129"/>
    </font>
    <font>
      <sz val="18"/>
      <color indexed="18"/>
      <name val="Calibri"/>
      <family val="3"/>
      <charset val="129"/>
    </font>
    <font>
      <sz val="11"/>
      <color indexed="25"/>
      <name val="Calibri"/>
      <family val="3"/>
      <charset val="129"/>
    </font>
    <font>
      <sz val="11"/>
      <color indexed="8"/>
      <name val="Calibri"/>
      <family val="3"/>
      <charset val="129"/>
    </font>
    <font>
      <sz val="11"/>
      <color indexed="14"/>
      <name val="Calibri"/>
      <family val="3"/>
      <charset val="129"/>
    </font>
    <font>
      <sz val="11"/>
      <color indexed="14"/>
      <name val="Calibri"/>
      <family val="3"/>
      <charset val="129"/>
    </font>
    <font>
      <b/>
      <sz val="11"/>
      <color indexed="14"/>
      <name val="Calibri"/>
      <family val="3"/>
      <charset val="129"/>
    </font>
    <font>
      <b/>
      <sz val="11"/>
      <color indexed="36"/>
      <name val="Calibri"/>
      <family val="3"/>
      <charset val="129"/>
    </font>
    <font>
      <sz val="11"/>
      <color indexed="36"/>
      <name val="Calibri"/>
      <family val="3"/>
      <charset val="129"/>
    </font>
    <font>
      <sz val="11"/>
      <color indexed="60"/>
      <name val="Calibri"/>
      <family val="3"/>
      <charset val="129"/>
    </font>
    <font>
      <sz val="14"/>
      <color indexed="8"/>
      <name val="Calibri"/>
      <family val="3"/>
      <charset val="129"/>
    </font>
    <font>
      <sz val="11"/>
      <color indexed="57"/>
      <name val="Calibri"/>
      <family val="3"/>
      <charset val="129"/>
    </font>
    <font>
      <sz val="12"/>
      <color indexed="28"/>
      <name val="Calibri"/>
      <family val="3"/>
      <charset val="129"/>
    </font>
    <font>
      <sz val="12"/>
      <name val="Calibri"/>
      <family val="3"/>
      <charset val="129"/>
    </font>
    <font>
      <sz val="22"/>
      <color indexed="8"/>
      <name val="Calibri"/>
      <family val="3"/>
      <charset val="129"/>
    </font>
    <font>
      <b/>
      <sz val="12"/>
      <color indexed="8"/>
      <name val="Calibri"/>
      <family val="3"/>
      <charset val="129"/>
    </font>
    <font>
      <b/>
      <sz val="11"/>
      <color indexed="10"/>
      <name val="Calibri"/>
      <family val="3"/>
      <charset val="129"/>
    </font>
    <font>
      <b/>
      <sz val="11"/>
      <color indexed="8"/>
      <name val="Calibri"/>
      <family val="3"/>
      <charset val="129"/>
    </font>
    <font>
      <sz val="18"/>
      <color indexed="8"/>
      <name val="Minion Pro Cond"/>
      <family val="1"/>
    </font>
    <font>
      <sz val="11"/>
      <name val="Calibri"/>
      <family val="3"/>
      <charset val="129"/>
    </font>
    <font>
      <sz val="11"/>
      <color indexed="10"/>
      <name val="Calibri"/>
      <family val="2"/>
      <charset val="129"/>
    </font>
    <font>
      <b/>
      <sz val="24"/>
      <color indexed="8"/>
      <name val="바탕"/>
      <family val="1"/>
      <charset val="129"/>
    </font>
    <font>
      <sz val="11"/>
      <color indexed="12"/>
      <name val="Calibri"/>
      <family val="3"/>
      <charset val="129"/>
    </font>
    <font>
      <b/>
      <sz val="11"/>
      <color indexed="12"/>
      <name val="Calibri"/>
      <family val="3"/>
      <charset val="129"/>
    </font>
    <font>
      <sz val="12"/>
      <color indexed="14"/>
      <name val="Calibri"/>
      <family val="3"/>
      <charset val="129"/>
    </font>
    <font>
      <b/>
      <sz val="14"/>
      <color indexed="12"/>
      <name val="돋움"/>
      <family val="3"/>
      <charset val="129"/>
    </font>
    <font>
      <sz val="16"/>
      <color indexed="8"/>
      <name val="Calibri"/>
      <family val="3"/>
      <charset val="129"/>
    </font>
    <font>
      <sz val="14"/>
      <color indexed="10"/>
      <name val="Calibri"/>
      <family val="3"/>
      <charset val="129"/>
    </font>
    <font>
      <b/>
      <sz val="11"/>
      <name val="Calibri"/>
      <family val="3"/>
      <charset val="129"/>
    </font>
    <font>
      <sz val="14"/>
      <color indexed="8"/>
      <name val="Kozuka Mincho Pro B"/>
      <family val="1"/>
      <charset val="128"/>
    </font>
    <font>
      <sz val="11"/>
      <name val="Calibri"/>
      <family val="2"/>
      <charset val="129"/>
    </font>
    <font>
      <sz val="11"/>
      <color indexed="53"/>
      <name val="Calibri"/>
      <family val="3"/>
      <charset val="129"/>
    </font>
    <font>
      <sz val="11"/>
      <color indexed="14"/>
      <name val="Calibri"/>
      <family val="3"/>
      <charset val="129"/>
    </font>
    <font>
      <sz val="11"/>
      <color indexed="12"/>
      <name val="Calibri"/>
      <family val="3"/>
      <charset val="129"/>
    </font>
    <font>
      <sz val="11"/>
      <color indexed="12"/>
      <name val="Calibri"/>
      <family val="3"/>
      <charset val="129"/>
    </font>
    <font>
      <sz val="14"/>
      <color indexed="52"/>
      <name val="Calibri"/>
      <family val="3"/>
      <charset val="129"/>
    </font>
    <font>
      <sz val="14"/>
      <color indexed="52"/>
      <name val="Calibri"/>
      <family val="3"/>
      <charset val="129"/>
    </font>
    <font>
      <sz val="14"/>
      <color indexed="53"/>
      <name val="Calibri"/>
      <family val="3"/>
      <charset val="129"/>
    </font>
    <font>
      <sz val="14"/>
      <color indexed="14"/>
      <name val="Calibri"/>
      <family val="3"/>
      <charset val="129"/>
    </font>
    <font>
      <sz val="14"/>
      <color indexed="17"/>
      <name val="Calibri"/>
      <family val="3"/>
      <charset val="129"/>
    </font>
    <font>
      <sz val="11"/>
      <color indexed="36"/>
      <name val="Calibri"/>
      <family val="2"/>
      <charset val="129"/>
    </font>
    <font>
      <sz val="11"/>
      <color indexed="17"/>
      <name val="Calibri"/>
      <family val="3"/>
      <charset val="129"/>
    </font>
    <font>
      <sz val="11"/>
      <color indexed="40"/>
      <name val="Calibri"/>
      <family val="3"/>
      <charset val="129"/>
    </font>
    <font>
      <sz val="11"/>
      <color indexed="62"/>
      <name val="Calibri"/>
      <family val="3"/>
      <charset val="129"/>
    </font>
    <font>
      <sz val="11"/>
      <color indexed="17"/>
      <name val="Calibri"/>
      <family val="3"/>
      <charset val="129"/>
    </font>
    <font>
      <sz val="11"/>
      <color indexed="8"/>
      <name val="Calibri"/>
      <family val="2"/>
      <charset val="129"/>
    </font>
    <font>
      <sz val="12"/>
      <color indexed="14"/>
      <name val="Calibri"/>
      <family val="3"/>
      <charset val="129"/>
    </font>
    <font>
      <sz val="12"/>
      <color indexed="14"/>
      <name val="Calibri"/>
      <family val="2"/>
      <charset val="129"/>
    </font>
    <font>
      <sz val="12"/>
      <color indexed="14"/>
      <name val="Calibri"/>
      <family val="2"/>
      <charset val="129"/>
    </font>
    <font>
      <sz val="12"/>
      <color indexed="14"/>
      <name val="Calibri"/>
      <family val="3"/>
      <charset val="129"/>
    </font>
    <font>
      <sz val="14"/>
      <color indexed="12"/>
      <name val="Calibri"/>
      <family val="3"/>
      <charset val="129"/>
    </font>
    <font>
      <sz val="11"/>
      <color indexed="53"/>
      <name val="Calibri"/>
      <family val="3"/>
      <charset val="129"/>
    </font>
    <font>
      <sz val="16"/>
      <color indexed="10"/>
      <name val="Calibri"/>
      <family val="3"/>
      <charset val="129"/>
    </font>
    <font>
      <sz val="18"/>
      <color indexed="14"/>
      <name val="Calibri"/>
      <family val="3"/>
      <charset val="129"/>
    </font>
    <font>
      <b/>
      <sz val="14"/>
      <color indexed="8"/>
      <name val="돋움"/>
      <family val="3"/>
    </font>
    <font>
      <b/>
      <sz val="14"/>
      <color indexed="14"/>
      <name val="돋움"/>
      <family val="3"/>
    </font>
    <font>
      <sz val="11"/>
      <color indexed="8"/>
      <name val="돋움체"/>
      <family val="3"/>
      <charset val="129"/>
    </font>
    <font>
      <b/>
      <sz val="14"/>
      <color indexed="8"/>
      <name val="Calibri"/>
      <family val="3"/>
      <charset val="129"/>
    </font>
    <font>
      <b/>
      <sz val="14"/>
      <color indexed="14"/>
      <name val="Calibri"/>
      <family val="3"/>
      <charset val="129"/>
    </font>
    <font>
      <sz val="16"/>
      <color theme="1"/>
      <name val="Calibri"/>
      <family val="2"/>
      <charset val="129"/>
      <scheme val="minor"/>
    </font>
    <font>
      <sz val="16"/>
      <color indexed="8"/>
      <name val="Calibri"/>
      <family val="2"/>
      <charset val="129"/>
    </font>
    <font>
      <sz val="16"/>
      <color indexed="53"/>
      <name val="Calibri"/>
      <family val="2"/>
      <charset val="129"/>
    </font>
    <font>
      <sz val="16"/>
      <color indexed="14"/>
      <name val="Calibri"/>
      <family val="2"/>
      <charset val="129"/>
    </font>
    <font>
      <sz val="16"/>
      <name val="Calibri"/>
      <family val="2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164" fontId="5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165" fontId="10" fillId="0" borderId="0" xfId="0" applyNumberFormat="1" applyFont="1">
      <alignment vertical="center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165" fontId="0" fillId="0" borderId="0" xfId="0" applyNumberFormat="1">
      <alignment vertical="center"/>
    </xf>
    <xf numFmtId="0" fontId="13" fillId="0" borderId="0" xfId="0" applyFont="1">
      <alignment vertical="center"/>
    </xf>
    <xf numFmtId="0" fontId="25" fillId="0" borderId="0" xfId="0" applyFont="1">
      <alignment vertical="center"/>
    </xf>
    <xf numFmtId="0" fontId="3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32" fillId="0" borderId="0" xfId="0" applyFont="1">
      <alignment vertical="center"/>
    </xf>
    <xf numFmtId="0" fontId="18" fillId="0" borderId="0" xfId="0" applyFont="1">
      <alignment vertical="center"/>
    </xf>
    <xf numFmtId="0" fontId="26" fillId="0" borderId="0" xfId="0" applyFont="1">
      <alignment vertical="center"/>
    </xf>
    <xf numFmtId="0" fontId="33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37" fillId="0" borderId="0" xfId="0" applyFont="1">
      <alignment vertical="center"/>
    </xf>
    <xf numFmtId="0" fontId="11" fillId="0" borderId="0" xfId="0" applyFont="1">
      <alignment vertical="center"/>
    </xf>
    <xf numFmtId="0" fontId="38" fillId="0" borderId="0" xfId="0" applyFont="1">
      <alignment vertical="center"/>
    </xf>
    <xf numFmtId="0" fontId="34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1" fillId="0" borderId="0" xfId="0" applyFont="1">
      <alignment vertical="center"/>
    </xf>
    <xf numFmtId="0" fontId="47" fillId="0" borderId="0" xfId="0" applyFont="1">
      <alignment vertical="center"/>
    </xf>
    <xf numFmtId="0" fontId="50" fillId="0" borderId="0" xfId="0" applyFont="1">
      <alignment vertical="center"/>
    </xf>
    <xf numFmtId="0" fontId="39" fillId="0" borderId="0" xfId="0" applyFont="1">
      <alignment vertical="center"/>
    </xf>
    <xf numFmtId="0" fontId="19" fillId="0" borderId="0" xfId="0" applyFont="1">
      <alignment vertical="center"/>
    </xf>
    <xf numFmtId="0" fontId="7" fillId="0" borderId="0" xfId="0" applyFont="1">
      <alignment vertical="center"/>
    </xf>
    <xf numFmtId="164" fontId="6" fillId="0" borderId="0" xfId="1" applyFont="1">
      <alignment vertical="center"/>
    </xf>
    <xf numFmtId="0" fontId="51" fillId="0" borderId="0" xfId="0" applyFont="1">
      <alignment vertical="center"/>
    </xf>
    <xf numFmtId="0" fontId="40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0" applyFont="1">
      <alignment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6" fillId="0" borderId="0" xfId="0" applyFont="1">
      <alignment vertical="center"/>
    </xf>
    <xf numFmtId="0" fontId="67" fillId="0" borderId="0" xfId="0" applyFont="1">
      <alignment vertical="center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5.jpeg"/><Relationship Id="rId13" Type="http://schemas.openxmlformats.org/officeDocument/2006/relationships/image" Target="../media/image90.jpeg"/><Relationship Id="rId3" Type="http://schemas.openxmlformats.org/officeDocument/2006/relationships/image" Target="../media/image1.jpeg"/><Relationship Id="rId7" Type="http://schemas.openxmlformats.org/officeDocument/2006/relationships/image" Target="../media/image84.jpeg"/><Relationship Id="rId12" Type="http://schemas.openxmlformats.org/officeDocument/2006/relationships/image" Target="../media/image89.jpeg"/><Relationship Id="rId2" Type="http://schemas.openxmlformats.org/officeDocument/2006/relationships/image" Target="../media/image80.jpeg"/><Relationship Id="rId16" Type="http://schemas.openxmlformats.org/officeDocument/2006/relationships/image" Target="../media/image93.jpeg"/><Relationship Id="rId1" Type="http://schemas.openxmlformats.org/officeDocument/2006/relationships/image" Target="../media/image15.jpeg"/><Relationship Id="rId6" Type="http://schemas.openxmlformats.org/officeDocument/2006/relationships/image" Target="../media/image83.jpeg"/><Relationship Id="rId11" Type="http://schemas.openxmlformats.org/officeDocument/2006/relationships/image" Target="../media/image88.jpeg"/><Relationship Id="rId5" Type="http://schemas.openxmlformats.org/officeDocument/2006/relationships/image" Target="../media/image82.jpeg"/><Relationship Id="rId15" Type="http://schemas.openxmlformats.org/officeDocument/2006/relationships/image" Target="../media/image92.jpeg"/><Relationship Id="rId10" Type="http://schemas.openxmlformats.org/officeDocument/2006/relationships/image" Target="../media/image87.jpeg"/><Relationship Id="rId4" Type="http://schemas.openxmlformats.org/officeDocument/2006/relationships/image" Target="../media/image81.jpeg"/><Relationship Id="rId9" Type="http://schemas.openxmlformats.org/officeDocument/2006/relationships/image" Target="../media/image86.jpeg"/><Relationship Id="rId14" Type="http://schemas.openxmlformats.org/officeDocument/2006/relationships/image" Target="../media/image9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213360</xdr:colOff>
      <xdr:row>326</xdr:row>
      <xdr:rowOff>198120</xdr:rowOff>
    </xdr:from>
    <xdr:to>
      <xdr:col>6</xdr:col>
      <xdr:colOff>3154680</xdr:colOff>
      <xdr:row>332</xdr:row>
      <xdr:rowOff>0</xdr:rowOff>
    </xdr:to>
    <xdr:pic>
      <xdr:nvPicPr>
        <xdr:cNvPr id="2058" name="그림 153" descr="40-Stone-Lash(swarovski stone) 사본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75760" y="77944980"/>
          <a:ext cx="2941320" cy="1455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</xdr:colOff>
      <xdr:row>332</xdr:row>
      <xdr:rowOff>68580</xdr:rowOff>
    </xdr:from>
    <xdr:to>
      <xdr:col>6</xdr:col>
      <xdr:colOff>914400</xdr:colOff>
      <xdr:row>336</xdr:row>
      <xdr:rowOff>182880</xdr:rowOff>
    </xdr:to>
    <xdr:pic>
      <xdr:nvPicPr>
        <xdr:cNvPr id="2059" name="그림 154" descr="스톤래쉬이미지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860" y="79468980"/>
          <a:ext cx="4853940" cy="2026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387</xdr:row>
      <xdr:rowOff>7620</xdr:rowOff>
    </xdr:from>
    <xdr:to>
      <xdr:col>6</xdr:col>
      <xdr:colOff>2583180</xdr:colOff>
      <xdr:row>392</xdr:row>
      <xdr:rowOff>60960</xdr:rowOff>
    </xdr:to>
    <xdr:pic>
      <xdr:nvPicPr>
        <xdr:cNvPr id="2060" name="그림 166" descr="비즈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733800" y="98381820"/>
          <a:ext cx="2811780" cy="1744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321</xdr:row>
      <xdr:rowOff>22860</xdr:rowOff>
    </xdr:from>
    <xdr:to>
      <xdr:col>6</xdr:col>
      <xdr:colOff>114300</xdr:colOff>
      <xdr:row>331</xdr:row>
      <xdr:rowOff>175260</xdr:rowOff>
    </xdr:to>
    <xdr:pic>
      <xdr:nvPicPr>
        <xdr:cNvPr id="2063" name="그림 191" descr="Diamond Lash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76398120"/>
          <a:ext cx="4076700" cy="2994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495300</xdr:colOff>
      <xdr:row>368</xdr:row>
      <xdr:rowOff>22860</xdr:rowOff>
    </xdr:from>
    <xdr:to>
      <xdr:col>6</xdr:col>
      <xdr:colOff>3086100</xdr:colOff>
      <xdr:row>377</xdr:row>
      <xdr:rowOff>213360</xdr:rowOff>
    </xdr:to>
    <xdr:pic>
      <xdr:nvPicPr>
        <xdr:cNvPr id="2077" name="그림 165" descr="Rapid Lash-2 사본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238500" y="93047820"/>
          <a:ext cx="3810000" cy="2735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258</xdr:row>
      <xdr:rowOff>30480</xdr:rowOff>
    </xdr:from>
    <xdr:to>
      <xdr:col>6</xdr:col>
      <xdr:colOff>845820</xdr:colOff>
      <xdr:row>261</xdr:row>
      <xdr:rowOff>167640</xdr:rowOff>
    </xdr:to>
    <xdr:pic>
      <xdr:nvPicPr>
        <xdr:cNvPr id="2084" name="그림 108" descr="1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60060840"/>
          <a:ext cx="480822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579120</xdr:colOff>
      <xdr:row>218</xdr:row>
      <xdr:rowOff>53340</xdr:rowOff>
    </xdr:from>
    <xdr:to>
      <xdr:col>6</xdr:col>
      <xdr:colOff>2506980</xdr:colOff>
      <xdr:row>226</xdr:row>
      <xdr:rowOff>152400</xdr:rowOff>
    </xdr:to>
    <xdr:pic>
      <xdr:nvPicPr>
        <xdr:cNvPr id="2085" name="그림 130" descr="칼라속눈썹들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322320" y="51800760"/>
          <a:ext cx="3147060" cy="1653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396240</xdr:colOff>
      <xdr:row>71</xdr:row>
      <xdr:rowOff>7620</xdr:rowOff>
    </xdr:from>
    <xdr:to>
      <xdr:col>6</xdr:col>
      <xdr:colOff>0</xdr:colOff>
      <xdr:row>81</xdr:row>
      <xdr:rowOff>137160</xdr:rowOff>
    </xdr:to>
    <xdr:pic>
      <xdr:nvPicPr>
        <xdr:cNvPr id="2087" name="그림 142" descr="IMG_1490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2225040" y="17145000"/>
          <a:ext cx="1737360" cy="1958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</xdr:colOff>
      <xdr:row>70</xdr:row>
      <xdr:rowOff>198120</xdr:rowOff>
    </xdr:from>
    <xdr:to>
      <xdr:col>3</xdr:col>
      <xdr:colOff>259080</xdr:colOff>
      <xdr:row>81</xdr:row>
      <xdr:rowOff>167640</xdr:rowOff>
    </xdr:to>
    <xdr:pic>
      <xdr:nvPicPr>
        <xdr:cNvPr id="2088" name="그림 143" descr="IMG_1490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620" y="17137380"/>
          <a:ext cx="2080260" cy="1996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58</xdr:row>
      <xdr:rowOff>53340</xdr:rowOff>
    </xdr:from>
    <xdr:to>
      <xdr:col>3</xdr:col>
      <xdr:colOff>0</xdr:colOff>
      <xdr:row>68</xdr:row>
      <xdr:rowOff>38100</xdr:rowOff>
    </xdr:to>
    <xdr:pic>
      <xdr:nvPicPr>
        <xdr:cNvPr id="2089" name="그림 158" descr="IMG_1652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91440" y="14813280"/>
          <a:ext cx="1737360" cy="1813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457200</xdr:colOff>
      <xdr:row>59</xdr:row>
      <xdr:rowOff>144780</xdr:rowOff>
    </xdr:from>
    <xdr:to>
      <xdr:col>5</xdr:col>
      <xdr:colOff>358140</xdr:colOff>
      <xdr:row>67</xdr:row>
      <xdr:rowOff>167640</xdr:rowOff>
    </xdr:to>
    <xdr:pic>
      <xdr:nvPicPr>
        <xdr:cNvPr id="2090" name="그림 159" descr="IMG_1652.jpg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286000" y="15087600"/>
          <a:ext cx="142494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227</xdr:row>
      <xdr:rowOff>68580</xdr:rowOff>
    </xdr:from>
    <xdr:to>
      <xdr:col>6</xdr:col>
      <xdr:colOff>2499360</xdr:colOff>
      <xdr:row>235</xdr:row>
      <xdr:rowOff>137160</xdr:rowOff>
    </xdr:to>
    <xdr:pic>
      <xdr:nvPicPr>
        <xdr:cNvPr id="2091" name="그림 171" descr="IMG_1605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3314700" y="53553360"/>
          <a:ext cx="3147060" cy="1531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175260</xdr:colOff>
      <xdr:row>46</xdr:row>
      <xdr:rowOff>175260</xdr:rowOff>
    </xdr:from>
    <xdr:to>
      <xdr:col>3</xdr:col>
      <xdr:colOff>83820</xdr:colOff>
      <xdr:row>55</xdr:row>
      <xdr:rowOff>236220</xdr:rowOff>
    </xdr:to>
    <xdr:pic>
      <xdr:nvPicPr>
        <xdr:cNvPr id="2092" name="그림 173" descr="사진 003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75260" y="11765280"/>
          <a:ext cx="1737360" cy="183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441960</xdr:colOff>
      <xdr:row>49</xdr:row>
      <xdr:rowOff>30480</xdr:rowOff>
    </xdr:from>
    <xdr:to>
      <xdr:col>5</xdr:col>
      <xdr:colOff>259080</xdr:colOff>
      <xdr:row>55</xdr:row>
      <xdr:rowOff>236220</xdr:rowOff>
    </xdr:to>
    <xdr:pic>
      <xdr:nvPicPr>
        <xdr:cNvPr id="2093" name="그림 174" descr="사진 003.jpg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270760" y="12169140"/>
          <a:ext cx="1341120" cy="1432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137160</xdr:colOff>
      <xdr:row>120</xdr:row>
      <xdr:rowOff>99060</xdr:rowOff>
    </xdr:from>
    <xdr:to>
      <xdr:col>6</xdr:col>
      <xdr:colOff>297180</xdr:colOff>
      <xdr:row>126</xdr:row>
      <xdr:rowOff>0</xdr:rowOff>
    </xdr:to>
    <xdr:pic>
      <xdr:nvPicPr>
        <xdr:cNvPr id="2094" name="그림 175" descr="사진 001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37160" y="30015180"/>
          <a:ext cx="4122420" cy="1470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106680</xdr:colOff>
      <xdr:row>127</xdr:row>
      <xdr:rowOff>83820</xdr:rowOff>
    </xdr:from>
    <xdr:to>
      <xdr:col>6</xdr:col>
      <xdr:colOff>853440</xdr:colOff>
      <xdr:row>136</xdr:row>
      <xdr:rowOff>0</xdr:rowOff>
    </xdr:to>
    <xdr:pic>
      <xdr:nvPicPr>
        <xdr:cNvPr id="2095" name="그림 182" descr="사진 002.jpg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06680" y="31752540"/>
          <a:ext cx="470916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213360</xdr:colOff>
      <xdr:row>0</xdr:row>
      <xdr:rowOff>38100</xdr:rowOff>
    </xdr:from>
    <xdr:to>
      <xdr:col>6</xdr:col>
      <xdr:colOff>4008120</xdr:colOff>
      <xdr:row>1</xdr:row>
      <xdr:rowOff>388620</xdr:rowOff>
    </xdr:to>
    <xdr:pic>
      <xdr:nvPicPr>
        <xdr:cNvPr id="2096" name="그림 210" descr="무제-1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13360" y="38100"/>
          <a:ext cx="775716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38100</xdr:rowOff>
    </xdr:from>
    <xdr:to>
      <xdr:col>6</xdr:col>
      <xdr:colOff>1531620</xdr:colOff>
      <xdr:row>41</xdr:row>
      <xdr:rowOff>266700</xdr:rowOff>
    </xdr:to>
    <xdr:pic>
      <xdr:nvPicPr>
        <xdr:cNvPr id="2097" name="그림 215" descr="무제-1.jpg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0" y="10027920"/>
          <a:ext cx="54940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42</xdr:row>
      <xdr:rowOff>30480</xdr:rowOff>
    </xdr:from>
    <xdr:to>
      <xdr:col>6</xdr:col>
      <xdr:colOff>1249680</xdr:colOff>
      <xdr:row>45</xdr:row>
      <xdr:rowOff>7620</xdr:rowOff>
    </xdr:to>
    <xdr:pic>
      <xdr:nvPicPr>
        <xdr:cNvPr id="2098" name="그림 216" descr="무제-1.jpg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38100" y="10888980"/>
          <a:ext cx="517398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662940</xdr:colOff>
      <xdr:row>70</xdr:row>
      <xdr:rowOff>205740</xdr:rowOff>
    </xdr:from>
    <xdr:to>
      <xdr:col>6</xdr:col>
      <xdr:colOff>2049780</xdr:colOff>
      <xdr:row>81</xdr:row>
      <xdr:rowOff>121920</xdr:rowOff>
    </xdr:to>
    <xdr:pic>
      <xdr:nvPicPr>
        <xdr:cNvPr id="2099" name="그림 217" descr="벌크5G~1.JPG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3962400" y="17137380"/>
          <a:ext cx="2049780" cy="1950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</xdr:row>
      <xdr:rowOff>205740</xdr:rowOff>
    </xdr:from>
    <xdr:to>
      <xdr:col>6</xdr:col>
      <xdr:colOff>1554480</xdr:colOff>
      <xdr:row>91</xdr:row>
      <xdr:rowOff>152400</xdr:rowOff>
    </xdr:to>
    <xdr:pic>
      <xdr:nvPicPr>
        <xdr:cNvPr id="2100" name="그림 218" descr="무제-1.jpg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0" y="19697700"/>
          <a:ext cx="5516880" cy="2034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99060</xdr:colOff>
      <xdr:row>5</xdr:row>
      <xdr:rowOff>99060</xdr:rowOff>
    </xdr:from>
    <xdr:to>
      <xdr:col>2</xdr:col>
      <xdr:colOff>502920</xdr:colOff>
      <xdr:row>16</xdr:row>
      <xdr:rowOff>129540</xdr:rowOff>
    </xdr:to>
    <xdr:pic>
      <xdr:nvPicPr>
        <xdr:cNvPr id="2101" name="그림 226" descr="j-1.jpg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99060" y="2141220"/>
          <a:ext cx="1623060" cy="204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571500</xdr:colOff>
      <xdr:row>5</xdr:row>
      <xdr:rowOff>99060</xdr:rowOff>
    </xdr:from>
    <xdr:to>
      <xdr:col>5</xdr:col>
      <xdr:colOff>60960</xdr:colOff>
      <xdr:row>16</xdr:row>
      <xdr:rowOff>129540</xdr:rowOff>
    </xdr:to>
    <xdr:pic>
      <xdr:nvPicPr>
        <xdr:cNvPr id="2102" name="그림 227" descr="B.jpg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790700" y="2141220"/>
          <a:ext cx="1623060" cy="204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106680</xdr:colOff>
      <xdr:row>5</xdr:row>
      <xdr:rowOff>68580</xdr:rowOff>
    </xdr:from>
    <xdr:to>
      <xdr:col>6</xdr:col>
      <xdr:colOff>1203960</xdr:colOff>
      <xdr:row>16</xdr:row>
      <xdr:rowOff>83820</xdr:rowOff>
    </xdr:to>
    <xdr:pic>
      <xdr:nvPicPr>
        <xdr:cNvPr id="2103" name="그림 228" descr="C.jpg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3459480" y="2110740"/>
          <a:ext cx="1706880" cy="2026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289560</xdr:colOff>
      <xdr:row>4</xdr:row>
      <xdr:rowOff>106680</xdr:rowOff>
    </xdr:from>
    <xdr:to>
      <xdr:col>8</xdr:col>
      <xdr:colOff>1897380</xdr:colOff>
      <xdr:row>15</xdr:row>
      <xdr:rowOff>91440</xdr:rowOff>
    </xdr:to>
    <xdr:pic>
      <xdr:nvPicPr>
        <xdr:cNvPr id="2104" name="그림 229" descr="CC.jpg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12230100" y="1965960"/>
          <a:ext cx="1607820" cy="1996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121920</xdr:colOff>
      <xdr:row>5</xdr:row>
      <xdr:rowOff>45720</xdr:rowOff>
    </xdr:from>
    <xdr:to>
      <xdr:col>12</xdr:col>
      <xdr:colOff>0</xdr:colOff>
      <xdr:row>16</xdr:row>
      <xdr:rowOff>68580</xdr:rowOff>
    </xdr:to>
    <xdr:pic>
      <xdr:nvPicPr>
        <xdr:cNvPr id="2105" name="그림 230" descr="D.jpg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15986760" y="2087880"/>
          <a:ext cx="1706880" cy="2034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678180</xdr:colOff>
      <xdr:row>5</xdr:row>
      <xdr:rowOff>7620</xdr:rowOff>
    </xdr:from>
    <xdr:to>
      <xdr:col>14</xdr:col>
      <xdr:colOff>480060</xdr:colOff>
      <xdr:row>16</xdr:row>
      <xdr:rowOff>30480</xdr:rowOff>
    </xdr:to>
    <xdr:pic>
      <xdr:nvPicPr>
        <xdr:cNvPr id="2106" name="그림 231" descr="ㅌ.jpg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7693640" y="2049780"/>
          <a:ext cx="1699260" cy="2034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</xdr:colOff>
      <xdr:row>2</xdr:row>
      <xdr:rowOff>60960</xdr:rowOff>
    </xdr:from>
    <xdr:to>
      <xdr:col>6</xdr:col>
      <xdr:colOff>716280</xdr:colOff>
      <xdr:row>5</xdr:row>
      <xdr:rowOff>83820</xdr:rowOff>
    </xdr:to>
    <xdr:pic>
      <xdr:nvPicPr>
        <xdr:cNvPr id="2107" name="그림 132" descr="무제-1.jpg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7620" y="1348740"/>
          <a:ext cx="4671060" cy="777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</xdr:colOff>
      <xdr:row>94</xdr:row>
      <xdr:rowOff>15240</xdr:rowOff>
    </xdr:from>
    <xdr:to>
      <xdr:col>6</xdr:col>
      <xdr:colOff>1287780</xdr:colOff>
      <xdr:row>95</xdr:row>
      <xdr:rowOff>167640</xdr:rowOff>
    </xdr:to>
    <xdr:pic>
      <xdr:nvPicPr>
        <xdr:cNvPr id="2108" name="그림 135" descr="무제-1.jpg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30480" y="22425660"/>
          <a:ext cx="521970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472440</xdr:colOff>
      <xdr:row>95</xdr:row>
      <xdr:rowOff>533400</xdr:rowOff>
    </xdr:from>
    <xdr:to>
      <xdr:col>6</xdr:col>
      <xdr:colOff>2598420</xdr:colOff>
      <xdr:row>111</xdr:row>
      <xdr:rowOff>53340</xdr:rowOff>
    </xdr:to>
    <xdr:pic>
      <xdr:nvPicPr>
        <xdr:cNvPr id="2109" name="그림 185" descr="무제-1.jpg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472440" y="23446740"/>
          <a:ext cx="6088380" cy="390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</xdr:row>
      <xdr:rowOff>7620</xdr:rowOff>
    </xdr:from>
    <xdr:to>
      <xdr:col>6</xdr:col>
      <xdr:colOff>1767840</xdr:colOff>
      <xdr:row>119</xdr:row>
      <xdr:rowOff>647700</xdr:rowOff>
    </xdr:to>
    <xdr:pic>
      <xdr:nvPicPr>
        <xdr:cNvPr id="2110" name="그림 131" descr="무제-1.jpg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0" y="29138880"/>
          <a:ext cx="573024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</xdr:row>
      <xdr:rowOff>754380</xdr:rowOff>
    </xdr:from>
    <xdr:to>
      <xdr:col>6</xdr:col>
      <xdr:colOff>1882140</xdr:colOff>
      <xdr:row>163</xdr:row>
      <xdr:rowOff>137160</xdr:rowOff>
    </xdr:to>
    <xdr:pic>
      <xdr:nvPicPr>
        <xdr:cNvPr id="2111" name="그림 186" descr="무제-1.jpg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0" y="38359080"/>
          <a:ext cx="584454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</xdr:row>
      <xdr:rowOff>7620</xdr:rowOff>
    </xdr:from>
    <xdr:to>
      <xdr:col>6</xdr:col>
      <xdr:colOff>2796540</xdr:colOff>
      <xdr:row>180</xdr:row>
      <xdr:rowOff>769620</xdr:rowOff>
    </xdr:to>
    <xdr:pic>
      <xdr:nvPicPr>
        <xdr:cNvPr id="2112" name="그림 188" descr="무제-1.jpg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0" y="39524940"/>
          <a:ext cx="6758940" cy="3322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236220</xdr:colOff>
      <xdr:row>181</xdr:row>
      <xdr:rowOff>121920</xdr:rowOff>
    </xdr:from>
    <xdr:to>
      <xdr:col>3</xdr:col>
      <xdr:colOff>213360</xdr:colOff>
      <xdr:row>188</xdr:row>
      <xdr:rowOff>220980</xdr:rowOff>
    </xdr:to>
    <xdr:pic>
      <xdr:nvPicPr>
        <xdr:cNvPr id="2113" name="그림 190" descr="1689.jpg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236220" y="43228260"/>
          <a:ext cx="180594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723900</xdr:colOff>
      <xdr:row>182</xdr:row>
      <xdr:rowOff>144780</xdr:rowOff>
    </xdr:from>
    <xdr:to>
      <xdr:col>6</xdr:col>
      <xdr:colOff>45720</xdr:colOff>
      <xdr:row>188</xdr:row>
      <xdr:rowOff>198120</xdr:rowOff>
    </xdr:to>
    <xdr:pic>
      <xdr:nvPicPr>
        <xdr:cNvPr id="2114" name="그림 192" descr="1689-1.jpg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552700" y="43533060"/>
          <a:ext cx="1455420" cy="1653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243840</xdr:colOff>
      <xdr:row>189</xdr:row>
      <xdr:rowOff>205740</xdr:rowOff>
    </xdr:from>
    <xdr:to>
      <xdr:col>3</xdr:col>
      <xdr:colOff>266700</xdr:colOff>
      <xdr:row>199</xdr:row>
      <xdr:rowOff>30480</xdr:rowOff>
    </xdr:to>
    <xdr:pic>
      <xdr:nvPicPr>
        <xdr:cNvPr id="2115" name="그림 203" descr="1689.jpg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243840" y="45438060"/>
          <a:ext cx="1851660" cy="2232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769620</xdr:colOff>
      <xdr:row>191</xdr:row>
      <xdr:rowOff>91440</xdr:rowOff>
    </xdr:from>
    <xdr:to>
      <xdr:col>6</xdr:col>
      <xdr:colOff>83820</xdr:colOff>
      <xdr:row>199</xdr:row>
      <xdr:rowOff>0</xdr:rowOff>
    </xdr:to>
    <xdr:pic>
      <xdr:nvPicPr>
        <xdr:cNvPr id="2116" name="그림 207" descr="1689-1.jpg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598420" y="45803820"/>
          <a:ext cx="1447800" cy="183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</xdr:row>
      <xdr:rowOff>220980</xdr:rowOff>
    </xdr:from>
    <xdr:to>
      <xdr:col>4</xdr:col>
      <xdr:colOff>7620</xdr:colOff>
      <xdr:row>212</xdr:row>
      <xdr:rowOff>0</xdr:rowOff>
    </xdr:to>
    <xdr:pic>
      <xdr:nvPicPr>
        <xdr:cNvPr id="2117" name="그림 211" descr="칼라벌크1g.jpg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0" y="47861220"/>
          <a:ext cx="2750820" cy="2788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60960</xdr:colOff>
      <xdr:row>200</xdr:row>
      <xdr:rowOff>0</xdr:rowOff>
    </xdr:from>
    <xdr:to>
      <xdr:col>6</xdr:col>
      <xdr:colOff>1691640</xdr:colOff>
      <xdr:row>211</xdr:row>
      <xdr:rowOff>175260</xdr:rowOff>
    </xdr:to>
    <xdr:pic>
      <xdr:nvPicPr>
        <xdr:cNvPr id="2118" name="그림 212" descr="칼라벌크0.5g.jpg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804160" y="47868840"/>
          <a:ext cx="2849880" cy="2773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457200</xdr:colOff>
      <xdr:row>199</xdr:row>
      <xdr:rowOff>220980</xdr:rowOff>
    </xdr:from>
    <xdr:to>
      <xdr:col>8</xdr:col>
      <xdr:colOff>3139440</xdr:colOff>
      <xdr:row>211</xdr:row>
      <xdr:rowOff>175260</xdr:rowOff>
    </xdr:to>
    <xdr:pic>
      <xdr:nvPicPr>
        <xdr:cNvPr id="2119" name="그림 213" descr="칼라벌크0.3g.jpg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12397740" y="47861220"/>
          <a:ext cx="2682240" cy="278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68580</xdr:colOff>
      <xdr:row>213</xdr:row>
      <xdr:rowOff>198120</xdr:rowOff>
    </xdr:from>
    <xdr:to>
      <xdr:col>6</xdr:col>
      <xdr:colOff>1973580</xdr:colOff>
      <xdr:row>217</xdr:row>
      <xdr:rowOff>7620</xdr:rowOff>
    </xdr:to>
    <xdr:pic>
      <xdr:nvPicPr>
        <xdr:cNvPr id="2120" name="그림 219" descr="무제-1.jpg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68580" y="51015900"/>
          <a:ext cx="5867400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</xdr:row>
      <xdr:rowOff>190500</xdr:rowOff>
    </xdr:from>
    <xdr:to>
      <xdr:col>4</xdr:col>
      <xdr:colOff>571500</xdr:colOff>
      <xdr:row>235</xdr:row>
      <xdr:rowOff>68580</xdr:rowOff>
    </xdr:to>
    <xdr:pic>
      <xdr:nvPicPr>
        <xdr:cNvPr id="2121" name="그림 221" descr="칼라래쉬.jpg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0" y="51747420"/>
          <a:ext cx="3314700" cy="3268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</xdr:colOff>
      <xdr:row>236</xdr:row>
      <xdr:rowOff>182880</xdr:rowOff>
    </xdr:from>
    <xdr:to>
      <xdr:col>6</xdr:col>
      <xdr:colOff>2019300</xdr:colOff>
      <xdr:row>240</xdr:row>
      <xdr:rowOff>7620</xdr:rowOff>
    </xdr:to>
    <xdr:pic>
      <xdr:nvPicPr>
        <xdr:cNvPr id="2122" name="그림 222" descr="무제-1.jpg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30480" y="55313580"/>
          <a:ext cx="5951220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</xdr:colOff>
      <xdr:row>240</xdr:row>
      <xdr:rowOff>68580</xdr:rowOff>
    </xdr:from>
    <xdr:to>
      <xdr:col>5</xdr:col>
      <xdr:colOff>457200</xdr:colOff>
      <xdr:row>255</xdr:row>
      <xdr:rowOff>30480</xdr:rowOff>
    </xdr:to>
    <xdr:pic>
      <xdr:nvPicPr>
        <xdr:cNvPr id="2123" name="그림 223" descr="칼라믹스길이속눈썹.jpg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45720" y="55930800"/>
          <a:ext cx="3764280" cy="3177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1249680</xdr:colOff>
      <xdr:row>227</xdr:row>
      <xdr:rowOff>91440</xdr:rowOff>
    </xdr:from>
    <xdr:to>
      <xdr:col>9</xdr:col>
      <xdr:colOff>533400</xdr:colOff>
      <xdr:row>235</xdr:row>
      <xdr:rowOff>121920</xdr:rowOff>
    </xdr:to>
    <xdr:pic>
      <xdr:nvPicPr>
        <xdr:cNvPr id="2124" name="그림 232" descr="1247.jpg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13190220" y="53576220"/>
          <a:ext cx="3208020" cy="149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262</xdr:row>
      <xdr:rowOff>76200</xdr:rowOff>
    </xdr:from>
    <xdr:to>
      <xdr:col>6</xdr:col>
      <xdr:colOff>2827020</xdr:colOff>
      <xdr:row>273</xdr:row>
      <xdr:rowOff>68580</xdr:rowOff>
    </xdr:to>
    <xdr:pic>
      <xdr:nvPicPr>
        <xdr:cNvPr id="2125" name="그림 167" descr="사진.jpg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91440" y="60975240"/>
          <a:ext cx="6697980" cy="4518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274</xdr:row>
      <xdr:rowOff>83820</xdr:rowOff>
    </xdr:from>
    <xdr:to>
      <xdr:col>6</xdr:col>
      <xdr:colOff>990600</xdr:colOff>
      <xdr:row>294</xdr:row>
      <xdr:rowOff>106680</xdr:rowOff>
    </xdr:to>
    <xdr:pic>
      <xdr:nvPicPr>
        <xdr:cNvPr id="2126" name="그림 168" descr="무제-1.jpg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0" y="65752980"/>
          <a:ext cx="4953000" cy="436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296</xdr:row>
      <xdr:rowOff>15240</xdr:rowOff>
    </xdr:from>
    <xdr:to>
      <xdr:col>6</xdr:col>
      <xdr:colOff>1196340</xdr:colOff>
      <xdr:row>298</xdr:row>
      <xdr:rowOff>160020</xdr:rowOff>
    </xdr:to>
    <xdr:pic>
      <xdr:nvPicPr>
        <xdr:cNvPr id="2127" name="그림 209" descr="무제-1.jpg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0" y="70393560"/>
          <a:ext cx="515874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317</xdr:row>
      <xdr:rowOff>121920</xdr:rowOff>
    </xdr:from>
    <xdr:to>
      <xdr:col>6</xdr:col>
      <xdr:colOff>1592580</xdr:colOff>
      <xdr:row>320</xdr:row>
      <xdr:rowOff>53340</xdr:rowOff>
    </xdr:to>
    <xdr:pic>
      <xdr:nvPicPr>
        <xdr:cNvPr id="2128" name="그림 214" descr="무제-1.jpg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0" y="75681840"/>
          <a:ext cx="555498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</xdr:colOff>
      <xdr:row>342</xdr:row>
      <xdr:rowOff>198120</xdr:rowOff>
    </xdr:from>
    <xdr:to>
      <xdr:col>6</xdr:col>
      <xdr:colOff>1318260</xdr:colOff>
      <xdr:row>346</xdr:row>
      <xdr:rowOff>0</xdr:rowOff>
    </xdr:to>
    <xdr:pic>
      <xdr:nvPicPr>
        <xdr:cNvPr id="2129" name="그림 224" descr="무제-1.jpg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7620" y="87058500"/>
          <a:ext cx="527304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121920</xdr:colOff>
      <xdr:row>346</xdr:row>
      <xdr:rowOff>190500</xdr:rowOff>
    </xdr:from>
    <xdr:to>
      <xdr:col>6</xdr:col>
      <xdr:colOff>548640</xdr:colOff>
      <xdr:row>363</xdr:row>
      <xdr:rowOff>38100</xdr:rowOff>
    </xdr:to>
    <xdr:pic>
      <xdr:nvPicPr>
        <xdr:cNvPr id="2130" name="그림 233" descr="제목 없음-1.JPG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121920" y="87805260"/>
          <a:ext cx="4389120" cy="3337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</xdr:colOff>
      <xdr:row>364</xdr:row>
      <xdr:rowOff>228600</xdr:rowOff>
    </xdr:from>
    <xdr:to>
      <xdr:col>6</xdr:col>
      <xdr:colOff>1569720</xdr:colOff>
      <xdr:row>365</xdr:row>
      <xdr:rowOff>297180</xdr:rowOff>
    </xdr:to>
    <xdr:pic>
      <xdr:nvPicPr>
        <xdr:cNvPr id="2131" name="그림 235" descr="무제-1.jpg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30480" y="91584780"/>
          <a:ext cx="550164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366</xdr:row>
      <xdr:rowOff>91440</xdr:rowOff>
    </xdr:from>
    <xdr:to>
      <xdr:col>4</xdr:col>
      <xdr:colOff>518160</xdr:colOff>
      <xdr:row>378</xdr:row>
      <xdr:rowOff>38100</xdr:rowOff>
    </xdr:to>
    <xdr:pic>
      <xdr:nvPicPr>
        <xdr:cNvPr id="2132" name="그림 236" descr="래피드래쉬배경.jpg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0" y="92483940"/>
          <a:ext cx="3261360" cy="3436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379</xdr:row>
      <xdr:rowOff>129540</xdr:rowOff>
    </xdr:from>
    <xdr:to>
      <xdr:col>6</xdr:col>
      <xdr:colOff>1729740</xdr:colOff>
      <xdr:row>381</xdr:row>
      <xdr:rowOff>0</xdr:rowOff>
    </xdr:to>
    <xdr:pic>
      <xdr:nvPicPr>
        <xdr:cNvPr id="2133" name="그림 237" descr="무제-1.jpg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0" y="96271080"/>
          <a:ext cx="569214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</xdr:colOff>
      <xdr:row>382</xdr:row>
      <xdr:rowOff>106680</xdr:rowOff>
    </xdr:from>
    <xdr:to>
      <xdr:col>5</xdr:col>
      <xdr:colOff>365760</xdr:colOff>
      <xdr:row>396</xdr:row>
      <xdr:rowOff>91440</xdr:rowOff>
    </xdr:to>
    <xdr:pic>
      <xdr:nvPicPr>
        <xdr:cNvPr id="2134" name="그림 238" descr="비즈래쉬.jpg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22860" y="97238820"/>
          <a:ext cx="3695700" cy="416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399</xdr:row>
      <xdr:rowOff>205740</xdr:rowOff>
    </xdr:from>
    <xdr:to>
      <xdr:col>6</xdr:col>
      <xdr:colOff>2941320</xdr:colOff>
      <xdr:row>402</xdr:row>
      <xdr:rowOff>30480</xdr:rowOff>
    </xdr:to>
    <xdr:pic>
      <xdr:nvPicPr>
        <xdr:cNvPr id="2135" name="그림 134" descr="ywv.jpg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0" y="102420420"/>
          <a:ext cx="69037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402</xdr:row>
      <xdr:rowOff>175260</xdr:rowOff>
    </xdr:from>
    <xdr:to>
      <xdr:col>4</xdr:col>
      <xdr:colOff>38100</xdr:colOff>
      <xdr:row>415</xdr:row>
      <xdr:rowOff>0</xdr:rowOff>
    </xdr:to>
    <xdr:pic>
      <xdr:nvPicPr>
        <xdr:cNvPr id="2136" name="그림 136" descr="Y-lash0.jpg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38100" y="103098600"/>
          <a:ext cx="2743200" cy="2834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297180</xdr:colOff>
      <xdr:row>415</xdr:row>
      <xdr:rowOff>0</xdr:rowOff>
    </xdr:from>
    <xdr:to>
      <xdr:col>3</xdr:col>
      <xdr:colOff>777240</xdr:colOff>
      <xdr:row>423</xdr:row>
      <xdr:rowOff>144780</xdr:rowOff>
    </xdr:to>
    <xdr:pic>
      <xdr:nvPicPr>
        <xdr:cNvPr id="2137" name="그림 139" descr="Y-lashess .jpg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297180" y="105933240"/>
          <a:ext cx="2308860" cy="2240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</xdr:colOff>
      <xdr:row>402</xdr:row>
      <xdr:rowOff>198120</xdr:rowOff>
    </xdr:from>
    <xdr:to>
      <xdr:col>6</xdr:col>
      <xdr:colOff>1592580</xdr:colOff>
      <xdr:row>415</xdr:row>
      <xdr:rowOff>53340</xdr:rowOff>
    </xdr:to>
    <xdr:pic>
      <xdr:nvPicPr>
        <xdr:cNvPr id="2138" name="그림 141" descr="바.jpg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2758440" y="103121460"/>
          <a:ext cx="2796540" cy="2865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190500</xdr:colOff>
      <xdr:row>414</xdr:row>
      <xdr:rowOff>198120</xdr:rowOff>
    </xdr:from>
    <xdr:to>
      <xdr:col>6</xdr:col>
      <xdr:colOff>1409700</xdr:colOff>
      <xdr:row>423</xdr:row>
      <xdr:rowOff>160020</xdr:rowOff>
    </xdr:to>
    <xdr:pic>
      <xdr:nvPicPr>
        <xdr:cNvPr id="2139" name="그림 152" descr="w래쉬.jpg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2933700" y="105933240"/>
          <a:ext cx="2438400" cy="2255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335280</xdr:colOff>
      <xdr:row>402</xdr:row>
      <xdr:rowOff>236220</xdr:rowOff>
    </xdr:from>
    <xdr:to>
      <xdr:col>8</xdr:col>
      <xdr:colOff>3063240</xdr:colOff>
      <xdr:row>415</xdr:row>
      <xdr:rowOff>45720</xdr:rowOff>
    </xdr:to>
    <xdr:pic>
      <xdr:nvPicPr>
        <xdr:cNvPr id="2140" name="그림 239" descr="바비래쉬이미지1.jpg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12275820" y="103159560"/>
          <a:ext cx="2727960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350520</xdr:colOff>
      <xdr:row>415</xdr:row>
      <xdr:rowOff>7620</xdr:rowOff>
    </xdr:from>
    <xdr:to>
      <xdr:col>8</xdr:col>
      <xdr:colOff>3276600</xdr:colOff>
      <xdr:row>427</xdr:row>
      <xdr:rowOff>114300</xdr:rowOff>
    </xdr:to>
    <xdr:pic>
      <xdr:nvPicPr>
        <xdr:cNvPr id="2141" name="그림 240" descr="바비래쉬이미지2.jpg"/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12291060" y="105940860"/>
          <a:ext cx="2926080" cy="3131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433</xdr:row>
      <xdr:rowOff>15240</xdr:rowOff>
    </xdr:from>
    <xdr:to>
      <xdr:col>6</xdr:col>
      <xdr:colOff>3238500</xdr:colOff>
      <xdr:row>435</xdr:row>
      <xdr:rowOff>0</xdr:rowOff>
    </xdr:to>
    <xdr:pic>
      <xdr:nvPicPr>
        <xdr:cNvPr id="2142" name="그림 241" descr="무제-1.jpg"/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0" y="110566200"/>
          <a:ext cx="720090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435</xdr:row>
      <xdr:rowOff>38100</xdr:rowOff>
    </xdr:from>
    <xdr:to>
      <xdr:col>4</xdr:col>
      <xdr:colOff>381000</xdr:colOff>
      <xdr:row>446</xdr:row>
      <xdr:rowOff>22860</xdr:rowOff>
    </xdr:to>
    <xdr:pic>
      <xdr:nvPicPr>
        <xdr:cNvPr id="2143" name="그림 243" descr="칼라믹스Y속눈썹.jpg"/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0" y="111152940"/>
          <a:ext cx="3124200" cy="3032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449580</xdr:colOff>
      <xdr:row>435</xdr:row>
      <xdr:rowOff>38100</xdr:rowOff>
    </xdr:from>
    <xdr:to>
      <xdr:col>6</xdr:col>
      <xdr:colOff>2453640</xdr:colOff>
      <xdr:row>446</xdr:row>
      <xdr:rowOff>15240</xdr:rowOff>
    </xdr:to>
    <xdr:pic>
      <xdr:nvPicPr>
        <xdr:cNvPr id="2144" name="그림 244" descr="칼라믹스W속눈썹.jpg"/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3192780" y="111152940"/>
          <a:ext cx="3223260" cy="3025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1219200</xdr:colOff>
      <xdr:row>435</xdr:row>
      <xdr:rowOff>38100</xdr:rowOff>
    </xdr:from>
    <xdr:to>
      <xdr:col>9</xdr:col>
      <xdr:colOff>373380</xdr:colOff>
      <xdr:row>446</xdr:row>
      <xdr:rowOff>0</xdr:rowOff>
    </xdr:to>
    <xdr:pic>
      <xdr:nvPicPr>
        <xdr:cNvPr id="2145" name="그림 245" descr="칼라믹스바비속눈썹.jpg"/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13159740" y="111152940"/>
          <a:ext cx="3078480" cy="300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</xdr:colOff>
      <xdr:row>453</xdr:row>
      <xdr:rowOff>0</xdr:rowOff>
    </xdr:from>
    <xdr:to>
      <xdr:col>6</xdr:col>
      <xdr:colOff>121920</xdr:colOff>
      <xdr:row>454</xdr:row>
      <xdr:rowOff>228600</xdr:rowOff>
    </xdr:to>
    <xdr:pic>
      <xdr:nvPicPr>
        <xdr:cNvPr id="2146" name="그림 246" descr="무제-1.jpg"/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7620" y="116205000"/>
          <a:ext cx="407670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455</xdr:row>
      <xdr:rowOff>0</xdr:rowOff>
    </xdr:from>
    <xdr:to>
      <xdr:col>5</xdr:col>
      <xdr:colOff>213360</xdr:colOff>
      <xdr:row>466</xdr:row>
      <xdr:rowOff>83820</xdr:rowOff>
    </xdr:to>
    <xdr:pic>
      <xdr:nvPicPr>
        <xdr:cNvPr id="2147" name="그림 247" descr="트리플속눈썹.jpg"/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152400" y="116822220"/>
          <a:ext cx="3413760" cy="373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</xdr:colOff>
      <xdr:row>467</xdr:row>
      <xdr:rowOff>99060</xdr:rowOff>
    </xdr:from>
    <xdr:to>
      <xdr:col>6</xdr:col>
      <xdr:colOff>678180</xdr:colOff>
      <xdr:row>468</xdr:row>
      <xdr:rowOff>137160</xdr:rowOff>
    </xdr:to>
    <xdr:pic>
      <xdr:nvPicPr>
        <xdr:cNvPr id="2148" name="그림 248" descr="무제-1.jpg"/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7620" y="120883680"/>
          <a:ext cx="4632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167640</xdr:colOff>
      <xdr:row>321</xdr:row>
      <xdr:rowOff>30480</xdr:rowOff>
    </xdr:from>
    <xdr:to>
      <xdr:col>6</xdr:col>
      <xdr:colOff>2179320</xdr:colOff>
      <xdr:row>326</xdr:row>
      <xdr:rowOff>160020</xdr:rowOff>
    </xdr:to>
    <xdr:pic>
      <xdr:nvPicPr>
        <xdr:cNvPr id="2214" name="그림 184" descr="041.jpg"/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4130040" y="76405740"/>
          <a:ext cx="2011680" cy="1501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23</xdr:row>
      <xdr:rowOff>7620</xdr:rowOff>
    </xdr:from>
    <xdr:to>
      <xdr:col>6</xdr:col>
      <xdr:colOff>1135380</xdr:colOff>
      <xdr:row>36</xdr:row>
      <xdr:rowOff>38100</xdr:rowOff>
    </xdr:to>
    <xdr:pic>
      <xdr:nvPicPr>
        <xdr:cNvPr id="2220" name="그림 253" descr="Mink.jpg"/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38100" y="5791200"/>
          <a:ext cx="5059680" cy="3436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137160</xdr:colOff>
      <xdr:row>23</xdr:row>
      <xdr:rowOff>22860</xdr:rowOff>
    </xdr:from>
    <xdr:to>
      <xdr:col>11</xdr:col>
      <xdr:colOff>137160</xdr:colOff>
      <xdr:row>36</xdr:row>
      <xdr:rowOff>60960</xdr:rowOff>
    </xdr:to>
    <xdr:pic>
      <xdr:nvPicPr>
        <xdr:cNvPr id="2221" name="그림 297" descr="Silk.jpg"/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12077700" y="5806440"/>
          <a:ext cx="5143500" cy="3444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</xdr:colOff>
      <xdr:row>468</xdr:row>
      <xdr:rowOff>144780</xdr:rowOff>
    </xdr:from>
    <xdr:to>
      <xdr:col>6</xdr:col>
      <xdr:colOff>0</xdr:colOff>
      <xdr:row>474</xdr:row>
      <xdr:rowOff>571500</xdr:rowOff>
    </xdr:to>
    <xdr:pic>
      <xdr:nvPicPr>
        <xdr:cNvPr id="2226" name="그림 322" descr="라비쉬래쉬1111.jpg"/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7620" y="121424700"/>
          <a:ext cx="3954780" cy="42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655320</xdr:colOff>
      <xdr:row>470</xdr:row>
      <xdr:rowOff>152400</xdr:rowOff>
    </xdr:from>
    <xdr:to>
      <xdr:col>6</xdr:col>
      <xdr:colOff>2788920</xdr:colOff>
      <xdr:row>474</xdr:row>
      <xdr:rowOff>571500</xdr:rowOff>
    </xdr:to>
    <xdr:pic>
      <xdr:nvPicPr>
        <xdr:cNvPr id="2227" name="그림 323" descr="라비쉬래쉬 설명Aa.jpg"/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3962400" y="122582940"/>
          <a:ext cx="2788920" cy="3070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342900</xdr:colOff>
      <xdr:row>469</xdr:row>
      <xdr:rowOff>0</xdr:rowOff>
    </xdr:from>
    <xdr:to>
      <xdr:col>15</xdr:col>
      <xdr:colOff>213360</xdr:colOff>
      <xdr:row>474</xdr:row>
      <xdr:rowOff>571500</xdr:rowOff>
    </xdr:to>
    <xdr:pic>
      <xdr:nvPicPr>
        <xdr:cNvPr id="2228" name="그림 324" descr="라비쉬래쉬222.jpg"/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16207740" y="121660920"/>
          <a:ext cx="3528060" cy="399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220980</xdr:colOff>
      <xdr:row>470</xdr:row>
      <xdr:rowOff>152400</xdr:rowOff>
    </xdr:from>
    <xdr:to>
      <xdr:col>19</xdr:col>
      <xdr:colOff>487680</xdr:colOff>
      <xdr:row>475</xdr:row>
      <xdr:rowOff>0</xdr:rowOff>
    </xdr:to>
    <xdr:pic>
      <xdr:nvPicPr>
        <xdr:cNvPr id="2229" name="그림 325" descr="라비쉬래쉬 설명Bb.jpg"/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19743420" y="122582940"/>
          <a:ext cx="2705100" cy="3078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</xdr:row>
      <xdr:rowOff>30480</xdr:rowOff>
    </xdr:from>
    <xdr:to>
      <xdr:col>6</xdr:col>
      <xdr:colOff>160020</xdr:colOff>
      <xdr:row>157</xdr:row>
      <xdr:rowOff>160020</xdr:rowOff>
    </xdr:to>
    <xdr:pic>
      <xdr:nvPicPr>
        <xdr:cNvPr id="2234" name="그림 331" descr="더블테이퍼드래쉬.jpg"/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0" y="33710880"/>
          <a:ext cx="4122420" cy="415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299</xdr:row>
      <xdr:rowOff>38100</xdr:rowOff>
    </xdr:from>
    <xdr:to>
      <xdr:col>6</xdr:col>
      <xdr:colOff>1264920</xdr:colOff>
      <xdr:row>315</xdr:row>
      <xdr:rowOff>243840</xdr:rowOff>
    </xdr:to>
    <xdr:pic>
      <xdr:nvPicPr>
        <xdr:cNvPr id="2235" name="그림 272" descr="rmf.jpg"/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0" y="71125080"/>
          <a:ext cx="5227320" cy="4244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</xdr:colOff>
      <xdr:row>336</xdr:row>
      <xdr:rowOff>617220</xdr:rowOff>
    </xdr:from>
    <xdr:to>
      <xdr:col>6</xdr:col>
      <xdr:colOff>655320</xdr:colOff>
      <xdr:row>341</xdr:row>
      <xdr:rowOff>815340</xdr:rowOff>
    </xdr:to>
    <xdr:pic>
      <xdr:nvPicPr>
        <xdr:cNvPr id="2238" name="그림 278" descr="다이아몬드속눈썹.jpg"/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30480" y="81930240"/>
          <a:ext cx="4587240" cy="461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137160</xdr:colOff>
      <xdr:row>338</xdr:row>
      <xdr:rowOff>678180</xdr:rowOff>
    </xdr:from>
    <xdr:to>
      <xdr:col>8</xdr:col>
      <xdr:colOff>1219200</xdr:colOff>
      <xdr:row>341</xdr:row>
      <xdr:rowOff>807720</xdr:rowOff>
    </xdr:to>
    <xdr:pic>
      <xdr:nvPicPr>
        <xdr:cNvPr id="2239" name="그림 205" descr="다이아몬드속눈썹2 500.jpg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9685020" y="83042760"/>
          <a:ext cx="3474720" cy="3497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15</xdr:row>
      <xdr:rowOff>397699</xdr:rowOff>
    </xdr:from>
    <xdr:to>
      <xdr:col>3</xdr:col>
      <xdr:colOff>3371850</xdr:colOff>
      <xdr:row>15</xdr:row>
      <xdr:rowOff>1661160</xdr:rowOff>
    </xdr:to>
    <xdr:pic>
      <xdr:nvPicPr>
        <xdr:cNvPr id="1039" name="그림 175" descr="사진 001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7860" y="30439549"/>
          <a:ext cx="3082290" cy="1263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289560</xdr:colOff>
      <xdr:row>16</xdr:row>
      <xdr:rowOff>274320</xdr:rowOff>
    </xdr:from>
    <xdr:to>
      <xdr:col>3</xdr:col>
      <xdr:colOff>3672840</xdr:colOff>
      <xdr:row>17</xdr:row>
      <xdr:rowOff>45720</xdr:rowOff>
    </xdr:to>
    <xdr:pic>
      <xdr:nvPicPr>
        <xdr:cNvPr id="1040" name="그림 175" descr="사진 001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67400" y="32057340"/>
          <a:ext cx="3383280" cy="1386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449580</xdr:colOff>
      <xdr:row>17</xdr:row>
      <xdr:rowOff>289560</xdr:rowOff>
    </xdr:from>
    <xdr:to>
      <xdr:col>3</xdr:col>
      <xdr:colOff>3703320</xdr:colOff>
      <xdr:row>17</xdr:row>
      <xdr:rowOff>2377440</xdr:rowOff>
    </xdr:to>
    <xdr:pic>
      <xdr:nvPicPr>
        <xdr:cNvPr id="1041" name="그림 205" descr="다이아몬드속눈썹2 500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27420" y="33688020"/>
          <a:ext cx="3253740" cy="208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320040</xdr:colOff>
      <xdr:row>18</xdr:row>
      <xdr:rowOff>182880</xdr:rowOff>
    </xdr:from>
    <xdr:to>
      <xdr:col>3</xdr:col>
      <xdr:colOff>3261360</xdr:colOff>
      <xdr:row>18</xdr:row>
      <xdr:rowOff>1638300</xdr:rowOff>
    </xdr:to>
    <xdr:pic>
      <xdr:nvPicPr>
        <xdr:cNvPr id="1042" name="그림 153" descr="40-Stone-Lash(swarovski stone) 사본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897880" y="36339780"/>
          <a:ext cx="2941320" cy="1455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1325880</xdr:colOff>
      <xdr:row>19</xdr:row>
      <xdr:rowOff>30480</xdr:rowOff>
    </xdr:from>
    <xdr:to>
      <xdr:col>3</xdr:col>
      <xdr:colOff>2674620</xdr:colOff>
      <xdr:row>19</xdr:row>
      <xdr:rowOff>1950720</xdr:rowOff>
    </xdr:to>
    <xdr:pic>
      <xdr:nvPicPr>
        <xdr:cNvPr id="1045" name="그림 194" descr="premium glue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03720" y="41993820"/>
          <a:ext cx="1348740" cy="1920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1325880</xdr:colOff>
      <xdr:row>20</xdr:row>
      <xdr:rowOff>30480</xdr:rowOff>
    </xdr:from>
    <xdr:to>
      <xdr:col>3</xdr:col>
      <xdr:colOff>2674620</xdr:colOff>
      <xdr:row>20</xdr:row>
      <xdr:rowOff>1950720</xdr:rowOff>
    </xdr:to>
    <xdr:pic>
      <xdr:nvPicPr>
        <xdr:cNvPr id="1046" name="그림 194" descr="premium glue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903720" y="44020740"/>
          <a:ext cx="1348740" cy="1920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1196340</xdr:colOff>
      <xdr:row>21</xdr:row>
      <xdr:rowOff>45720</xdr:rowOff>
    </xdr:from>
    <xdr:to>
      <xdr:col>3</xdr:col>
      <xdr:colOff>2247900</xdr:colOff>
      <xdr:row>22</xdr:row>
      <xdr:rowOff>15240</xdr:rowOff>
    </xdr:to>
    <xdr:pic>
      <xdr:nvPicPr>
        <xdr:cNvPr id="1047" name="그림 195" descr="Ultra bonding glue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774180" y="46032420"/>
          <a:ext cx="1051560" cy="1478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1196340</xdr:colOff>
      <xdr:row>22</xdr:row>
      <xdr:rowOff>45720</xdr:rowOff>
    </xdr:from>
    <xdr:to>
      <xdr:col>3</xdr:col>
      <xdr:colOff>2247900</xdr:colOff>
      <xdr:row>22</xdr:row>
      <xdr:rowOff>1524000</xdr:rowOff>
    </xdr:to>
    <xdr:pic>
      <xdr:nvPicPr>
        <xdr:cNvPr id="1048" name="그림 195" descr="Ultra bonding glue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774180" y="47541180"/>
          <a:ext cx="1051560" cy="1478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1417320</xdr:colOff>
      <xdr:row>23</xdr:row>
      <xdr:rowOff>106680</xdr:rowOff>
    </xdr:from>
    <xdr:to>
      <xdr:col>3</xdr:col>
      <xdr:colOff>2186940</xdr:colOff>
      <xdr:row>23</xdr:row>
      <xdr:rowOff>1303020</xdr:rowOff>
    </xdr:to>
    <xdr:pic>
      <xdr:nvPicPr>
        <xdr:cNvPr id="1049" name="그림 250" descr="1919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995160" y="49583340"/>
          <a:ext cx="7696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1417320</xdr:colOff>
      <xdr:row>24</xdr:row>
      <xdr:rowOff>106680</xdr:rowOff>
    </xdr:from>
    <xdr:to>
      <xdr:col>3</xdr:col>
      <xdr:colOff>2186940</xdr:colOff>
      <xdr:row>24</xdr:row>
      <xdr:rowOff>1303020</xdr:rowOff>
    </xdr:to>
    <xdr:pic>
      <xdr:nvPicPr>
        <xdr:cNvPr id="1050" name="그림 250" descr="1919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995160" y="51031140"/>
          <a:ext cx="7696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1264920</xdr:colOff>
      <xdr:row>25</xdr:row>
      <xdr:rowOff>30480</xdr:rowOff>
    </xdr:from>
    <xdr:to>
      <xdr:col>3</xdr:col>
      <xdr:colOff>2529840</xdr:colOff>
      <xdr:row>26</xdr:row>
      <xdr:rowOff>60960</xdr:rowOff>
    </xdr:to>
    <xdr:pic>
      <xdr:nvPicPr>
        <xdr:cNvPr id="1051" name="그림 196" descr="Sensitive glue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842760" y="53027580"/>
          <a:ext cx="1264920" cy="149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1249680</xdr:colOff>
      <xdr:row>26</xdr:row>
      <xdr:rowOff>228600</xdr:rowOff>
    </xdr:from>
    <xdr:to>
      <xdr:col>3</xdr:col>
      <xdr:colOff>2514600</xdr:colOff>
      <xdr:row>26</xdr:row>
      <xdr:rowOff>1874520</xdr:rowOff>
    </xdr:to>
    <xdr:pic>
      <xdr:nvPicPr>
        <xdr:cNvPr id="1052" name="그림 196" descr="Sensitive glue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827520" y="54688740"/>
          <a:ext cx="1264920" cy="164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1508760</xdr:colOff>
      <xdr:row>27</xdr:row>
      <xdr:rowOff>243840</xdr:rowOff>
    </xdr:from>
    <xdr:to>
      <xdr:col>3</xdr:col>
      <xdr:colOff>2895600</xdr:colOff>
      <xdr:row>27</xdr:row>
      <xdr:rowOff>1996440</xdr:rowOff>
    </xdr:to>
    <xdr:pic>
      <xdr:nvPicPr>
        <xdr:cNvPr id="1053" name="그림 197" descr="safety glue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086600" y="56654700"/>
          <a:ext cx="138684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1539240</xdr:colOff>
      <xdr:row>28</xdr:row>
      <xdr:rowOff>76200</xdr:rowOff>
    </xdr:from>
    <xdr:to>
      <xdr:col>3</xdr:col>
      <xdr:colOff>2750820</xdr:colOff>
      <xdr:row>29</xdr:row>
      <xdr:rowOff>76200</xdr:rowOff>
    </xdr:to>
    <xdr:pic>
      <xdr:nvPicPr>
        <xdr:cNvPr id="1054" name="그림 199" descr="Clear glue-1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117080" y="58513980"/>
          <a:ext cx="1211580" cy="1767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1539240</xdr:colOff>
      <xdr:row>29</xdr:row>
      <xdr:rowOff>76200</xdr:rowOff>
    </xdr:from>
    <xdr:to>
      <xdr:col>3</xdr:col>
      <xdr:colOff>2750820</xdr:colOff>
      <xdr:row>29</xdr:row>
      <xdr:rowOff>1844040</xdr:rowOff>
    </xdr:to>
    <xdr:pic>
      <xdr:nvPicPr>
        <xdr:cNvPr id="1055" name="그림 199" descr="Clear glue-1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117080" y="60281820"/>
          <a:ext cx="1211580" cy="1767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1828800</xdr:colOff>
      <xdr:row>30</xdr:row>
      <xdr:rowOff>137160</xdr:rowOff>
    </xdr:from>
    <xdr:to>
      <xdr:col>3</xdr:col>
      <xdr:colOff>2987040</xdr:colOff>
      <xdr:row>30</xdr:row>
      <xdr:rowOff>1767840</xdr:rowOff>
    </xdr:to>
    <xdr:pic>
      <xdr:nvPicPr>
        <xdr:cNvPr id="1056" name="그림 198" descr="soft tension glue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406640" y="62232540"/>
          <a:ext cx="1158240" cy="1630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1752600</xdr:colOff>
      <xdr:row>31</xdr:row>
      <xdr:rowOff>335280</xdr:rowOff>
    </xdr:from>
    <xdr:to>
      <xdr:col>3</xdr:col>
      <xdr:colOff>2910840</xdr:colOff>
      <xdr:row>32</xdr:row>
      <xdr:rowOff>45720</xdr:rowOff>
    </xdr:to>
    <xdr:pic>
      <xdr:nvPicPr>
        <xdr:cNvPr id="1057" name="그림 198" descr="soft tension glue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330440" y="64366140"/>
          <a:ext cx="1158240" cy="1630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</xdr:row>
      <xdr:rowOff>15240</xdr:rowOff>
    </xdr:from>
    <xdr:to>
      <xdr:col>3</xdr:col>
      <xdr:colOff>2484120</xdr:colOff>
      <xdr:row>33</xdr:row>
      <xdr:rowOff>30480</xdr:rowOff>
    </xdr:to>
    <xdr:pic>
      <xdr:nvPicPr>
        <xdr:cNvPr id="1058" name="그림 255" descr="1482.jpg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577840" y="65966340"/>
          <a:ext cx="2484120" cy="1706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33</xdr:row>
      <xdr:rowOff>38100</xdr:rowOff>
    </xdr:from>
    <xdr:to>
      <xdr:col>3</xdr:col>
      <xdr:colOff>1905000</xdr:colOff>
      <xdr:row>33</xdr:row>
      <xdr:rowOff>1767840</xdr:rowOff>
    </xdr:to>
    <xdr:pic>
      <xdr:nvPicPr>
        <xdr:cNvPr id="1059" name="그림 256" descr="1483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5730240" y="67680840"/>
          <a:ext cx="1752600" cy="1729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434340</xdr:colOff>
      <xdr:row>34</xdr:row>
      <xdr:rowOff>60960</xdr:rowOff>
    </xdr:from>
    <xdr:to>
      <xdr:col>3</xdr:col>
      <xdr:colOff>3002280</xdr:colOff>
      <xdr:row>34</xdr:row>
      <xdr:rowOff>2042160</xdr:rowOff>
    </xdr:to>
    <xdr:pic>
      <xdr:nvPicPr>
        <xdr:cNvPr id="1061" name="그림 122" descr="핀셋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6012180" y="71864220"/>
          <a:ext cx="256794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45720</xdr:colOff>
      <xdr:row>35</xdr:row>
      <xdr:rowOff>129540</xdr:rowOff>
    </xdr:from>
    <xdr:to>
      <xdr:col>3</xdr:col>
      <xdr:colOff>2857500</xdr:colOff>
      <xdr:row>35</xdr:row>
      <xdr:rowOff>1935480</xdr:rowOff>
    </xdr:to>
    <xdr:pic>
      <xdr:nvPicPr>
        <xdr:cNvPr id="1062" name="그림 54" descr="eyelash comb brushes(600 size).jpg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5623560" y="74477880"/>
          <a:ext cx="2811780" cy="180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99060</xdr:colOff>
      <xdr:row>36</xdr:row>
      <xdr:rowOff>495300</xdr:rowOff>
    </xdr:from>
    <xdr:to>
      <xdr:col>3</xdr:col>
      <xdr:colOff>2034259</xdr:colOff>
      <xdr:row>36</xdr:row>
      <xdr:rowOff>1752600</xdr:rowOff>
    </xdr:to>
    <xdr:pic>
      <xdr:nvPicPr>
        <xdr:cNvPr id="1063" name="그림 329" descr="마스카라브러쉬11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5547360" y="70637400"/>
          <a:ext cx="1935199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83820</xdr:colOff>
      <xdr:row>37</xdr:row>
      <xdr:rowOff>175260</xdr:rowOff>
    </xdr:from>
    <xdr:to>
      <xdr:col>3</xdr:col>
      <xdr:colOff>2583180</xdr:colOff>
      <xdr:row>37</xdr:row>
      <xdr:rowOff>2392680</xdr:rowOff>
    </xdr:to>
    <xdr:pic>
      <xdr:nvPicPr>
        <xdr:cNvPr id="1064" name="그림 137" descr="마이크로브러쉬.jpg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5661660" y="78653640"/>
          <a:ext cx="2499360" cy="2217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43"/>
  <sheetViews>
    <sheetView tabSelected="1" zoomScale="50" workbookViewId="0">
      <selection activeCell="G819" sqref="G819"/>
    </sheetView>
  </sheetViews>
  <sheetFormatPr defaultRowHeight="15"/>
  <cols>
    <col min="4" max="4" width="13.28515625" customWidth="1"/>
    <col min="7" max="7" width="81.42578125" customWidth="1"/>
    <col min="8" max="8" width="34.85546875" customWidth="1"/>
    <col min="9" max="9" width="57.28515625" customWidth="1"/>
  </cols>
  <sheetData>
    <row r="1" spans="1:14" ht="66.75" customHeight="1"/>
    <row r="2" spans="1:14" ht="31.5">
      <c r="C2" t="s">
        <v>42</v>
      </c>
    </row>
    <row r="3" spans="1:14" ht="30.75" customHeight="1"/>
    <row r="6" spans="1:14">
      <c r="A6" t="s">
        <v>8</v>
      </c>
      <c r="D6" s="8" t="s">
        <v>20</v>
      </c>
    </row>
    <row r="7" spans="1:14">
      <c r="F7" s="2"/>
    </row>
    <row r="8" spans="1:14">
      <c r="D8" t="s">
        <v>32</v>
      </c>
      <c r="F8" s="2"/>
    </row>
    <row r="10" spans="1:14">
      <c r="D10" t="s">
        <v>11</v>
      </c>
    </row>
    <row r="11" spans="1:14">
      <c r="D11" t="s">
        <v>27</v>
      </c>
    </row>
    <row r="12" spans="1:14">
      <c r="D12" t="s">
        <v>23</v>
      </c>
      <c r="N12" t="s">
        <v>8</v>
      </c>
    </row>
    <row r="18" spans="1:14" ht="22.5" customHeight="1">
      <c r="B18" s="13" t="s">
        <v>203</v>
      </c>
      <c r="D18" s="13" t="s">
        <v>204</v>
      </c>
      <c r="G18" s="13" t="s">
        <v>205</v>
      </c>
      <c r="I18" s="13" t="s">
        <v>206</v>
      </c>
      <c r="K18" s="13" t="s">
        <v>207</v>
      </c>
      <c r="N18" s="13" t="s">
        <v>208</v>
      </c>
    </row>
    <row r="20" spans="1:14" ht="23.25">
      <c r="A20" s="55" t="s">
        <v>197</v>
      </c>
      <c r="I20" s="55" t="s">
        <v>198</v>
      </c>
    </row>
    <row r="21" spans="1:14" ht="20.25" customHeight="1">
      <c r="A21" t="s">
        <v>212</v>
      </c>
      <c r="I21" s="13" t="s">
        <v>211</v>
      </c>
    </row>
    <row r="22" spans="1:14" ht="22.5" customHeight="1">
      <c r="A22" t="s">
        <v>210</v>
      </c>
      <c r="E22" s="8"/>
      <c r="I22" t="s">
        <v>209</v>
      </c>
    </row>
    <row r="23" spans="1:14" ht="20.25" customHeight="1">
      <c r="D23" t="s">
        <v>3</v>
      </c>
      <c r="H23" t="s">
        <v>0</v>
      </c>
    </row>
    <row r="24" spans="1:14" ht="21" customHeight="1"/>
    <row r="25" spans="1:14" ht="20.25" customHeight="1"/>
    <row r="26" spans="1:14" ht="21" customHeight="1"/>
    <row r="27" spans="1:14" ht="21.75" customHeight="1"/>
    <row r="28" spans="1:14" ht="21.75" customHeight="1"/>
    <row r="29" spans="1:14" ht="21" customHeight="1"/>
    <row r="30" spans="1:14" ht="19.5" customHeight="1"/>
    <row r="31" spans="1:14" ht="20.25" customHeight="1"/>
    <row r="32" spans="1:14" ht="21.75" customHeight="1"/>
    <row r="33" spans="4:14" ht="21.75" customHeight="1"/>
    <row r="34" spans="4:14" ht="20.25" customHeight="1"/>
    <row r="35" spans="4:14" ht="21" customHeight="1"/>
    <row r="36" spans="4:14" ht="19.5" customHeight="1"/>
    <row r="37" spans="4:14" ht="20.25" customHeight="1"/>
    <row r="38" spans="4:14" ht="21" customHeight="1"/>
    <row r="39" spans="4:14" ht="22.5" customHeight="1"/>
    <row r="40" spans="4:14" ht="21" customHeight="1"/>
    <row r="41" spans="4:14" ht="25.5" customHeight="1"/>
    <row r="42" spans="4:14" ht="22.5" customHeight="1">
      <c r="E42" t="s">
        <v>22</v>
      </c>
      <c r="N42" t="s">
        <v>17</v>
      </c>
    </row>
    <row r="43" spans="4:14">
      <c r="D43" t="s">
        <v>12</v>
      </c>
    </row>
    <row r="45" spans="4:14">
      <c r="D45" t="s">
        <v>15</v>
      </c>
    </row>
    <row r="46" spans="4:14">
      <c r="G46" s="10" t="s">
        <v>197</v>
      </c>
    </row>
    <row r="47" spans="4:14">
      <c r="G47" t="s">
        <v>219</v>
      </c>
    </row>
    <row r="48" spans="4:14">
      <c r="G48" t="s">
        <v>199</v>
      </c>
    </row>
    <row r="49" spans="4:14">
      <c r="G49" s="10" t="s">
        <v>198</v>
      </c>
    </row>
    <row r="50" spans="4:14">
      <c r="G50" t="s">
        <v>218</v>
      </c>
    </row>
    <row r="51" spans="4:14">
      <c r="G51" t="s">
        <v>220</v>
      </c>
    </row>
    <row r="52" spans="4:14">
      <c r="D52" t="s">
        <v>11</v>
      </c>
    </row>
    <row r="53" spans="4:14" ht="18.75">
      <c r="G53" s="34" t="s">
        <v>145</v>
      </c>
      <c r="H53" s="5"/>
    </row>
    <row r="54" spans="4:14" ht="18.75">
      <c r="G54" s="34" t="s">
        <v>213</v>
      </c>
      <c r="H54" s="5"/>
    </row>
    <row r="55" spans="4:14" ht="18.75">
      <c r="G55" s="35" t="s">
        <v>143</v>
      </c>
    </row>
    <row r="56" spans="4:14" ht="18.75">
      <c r="G56" s="36" t="s">
        <v>144</v>
      </c>
    </row>
    <row r="57" spans="4:14">
      <c r="G57" t="s">
        <v>47</v>
      </c>
    </row>
    <row r="58" spans="4:14" ht="76.900000000000006" customHeight="1">
      <c r="G58" t="s">
        <v>215</v>
      </c>
    </row>
    <row r="59" spans="4:14">
      <c r="G59" t="s">
        <v>48</v>
      </c>
    </row>
    <row r="60" spans="4:14">
      <c r="N60" t="s">
        <v>16</v>
      </c>
    </row>
    <row r="61" spans="4:14">
      <c r="G61" s="32" t="s">
        <v>43</v>
      </c>
      <c r="J61">
        <f>2.5*33.5</f>
        <v>83.75</v>
      </c>
    </row>
    <row r="62" spans="4:14">
      <c r="G62" s="32" t="s">
        <v>44</v>
      </c>
      <c r="J62">
        <f>1.5*33.5</f>
        <v>50.25</v>
      </c>
    </row>
    <row r="63" spans="4:14">
      <c r="D63" t="s">
        <v>9</v>
      </c>
    </row>
    <row r="65" spans="4:14">
      <c r="D65" t="s">
        <v>3</v>
      </c>
      <c r="E65" t="s">
        <v>24</v>
      </c>
      <c r="N65" t="s">
        <v>17</v>
      </c>
    </row>
    <row r="66" spans="4:14">
      <c r="D66" t="s">
        <v>13</v>
      </c>
    </row>
    <row r="67" spans="4:14">
      <c r="D67" t="s">
        <v>14</v>
      </c>
      <c r="G67" s="32" t="s">
        <v>173</v>
      </c>
      <c r="J67">
        <f>2.8*33.5</f>
        <v>93.8</v>
      </c>
    </row>
    <row r="68" spans="4:14">
      <c r="G68" s="32" t="s">
        <v>174</v>
      </c>
      <c r="J68">
        <f>1.8*33.5</f>
        <v>60.300000000000004</v>
      </c>
    </row>
    <row r="76" spans="4:14">
      <c r="I76" t="s">
        <v>45</v>
      </c>
    </row>
    <row r="77" spans="4:14">
      <c r="I77" t="s">
        <v>46</v>
      </c>
      <c r="N77" t="s">
        <v>17</v>
      </c>
    </row>
    <row r="80" spans="4:14">
      <c r="E80" t="s">
        <v>4</v>
      </c>
      <c r="N80" t="s">
        <v>2</v>
      </c>
    </row>
    <row r="86" spans="9:9" ht="18.75">
      <c r="I86" t="s">
        <v>49</v>
      </c>
    </row>
    <row r="87" spans="9:9">
      <c r="I87" t="s">
        <v>163</v>
      </c>
    </row>
    <row r="88" spans="9:9">
      <c r="I88" t="s">
        <v>162</v>
      </c>
    </row>
    <row r="89" spans="9:9" ht="72.75" customHeight="1"/>
    <row r="93" spans="9:9" ht="28.5" customHeight="1"/>
    <row r="94" spans="9:9" ht="23.25" customHeight="1"/>
    <row r="95" spans="9:9" ht="39.75" customHeight="1"/>
    <row r="96" spans="9:9" ht="43.5" customHeight="1">
      <c r="I96" t="s">
        <v>226</v>
      </c>
    </row>
    <row r="97" spans="1:13" ht="42.75" customHeight="1">
      <c r="I97" t="s">
        <v>82</v>
      </c>
    </row>
    <row r="98" spans="1:13" ht="36.75" customHeight="1">
      <c r="I98" t="s">
        <v>152</v>
      </c>
    </row>
    <row r="99" spans="1:13" ht="20.25" customHeight="1">
      <c r="I99" t="s">
        <v>59</v>
      </c>
    </row>
    <row r="100" spans="1:13" ht="22.5" customHeight="1">
      <c r="A100" s="11" t="s">
        <v>1</v>
      </c>
      <c r="E100" s="12"/>
      <c r="G100" s="27"/>
      <c r="I100" s="22" t="s">
        <v>18</v>
      </c>
      <c r="J100" s="17"/>
      <c r="M100" t="s">
        <v>50</v>
      </c>
    </row>
    <row r="101" spans="1:13" ht="21.75" customHeight="1">
      <c r="A101" s="11"/>
      <c r="E101" s="12"/>
      <c r="G101" s="15"/>
      <c r="I101" s="8" t="s">
        <v>30</v>
      </c>
      <c r="J101" s="17" t="s">
        <v>51</v>
      </c>
      <c r="M101" t="s">
        <v>52</v>
      </c>
    </row>
    <row r="102" spans="1:13" ht="15.75">
      <c r="A102" s="11"/>
      <c r="E102" s="12"/>
      <c r="G102" s="15"/>
      <c r="I102" s="8"/>
      <c r="J102" s="17" t="s">
        <v>53</v>
      </c>
    </row>
    <row r="103" spans="1:13" ht="15.75">
      <c r="A103" s="11"/>
      <c r="E103" s="12"/>
      <c r="G103" s="15"/>
      <c r="I103" s="8" t="s">
        <v>54</v>
      </c>
      <c r="J103" s="17" t="s">
        <v>53</v>
      </c>
    </row>
    <row r="104" spans="1:13" ht="15.75">
      <c r="A104" s="11"/>
      <c r="E104" s="12"/>
      <c r="G104" s="22" t="s">
        <v>17</v>
      </c>
      <c r="I104" t="s">
        <v>148</v>
      </c>
      <c r="J104" s="17"/>
    </row>
    <row r="105" spans="1:13" ht="15.75">
      <c r="A105" s="11"/>
      <c r="E105" s="12"/>
      <c r="G105" s="15"/>
      <c r="I105" t="s">
        <v>1</v>
      </c>
      <c r="J105" s="17" t="s">
        <v>55</v>
      </c>
    </row>
    <row r="106" spans="1:13" ht="15.75">
      <c r="A106" s="11"/>
      <c r="E106" s="12"/>
      <c r="G106" s="15"/>
      <c r="I106" t="s">
        <v>29</v>
      </c>
      <c r="J106" s="17" t="s">
        <v>56</v>
      </c>
    </row>
    <row r="107" spans="1:13" ht="18.75" customHeight="1">
      <c r="A107" s="11"/>
      <c r="E107" s="12"/>
      <c r="G107" s="15"/>
      <c r="J107" s="17" t="s">
        <v>146</v>
      </c>
    </row>
    <row r="108" spans="1:13" ht="15.75">
      <c r="A108" s="11"/>
      <c r="E108" s="12"/>
      <c r="G108" s="15"/>
      <c r="I108" t="s">
        <v>149</v>
      </c>
      <c r="J108" s="17"/>
    </row>
    <row r="109" spans="1:13" ht="15.75">
      <c r="A109" s="11"/>
      <c r="E109" s="12"/>
      <c r="G109" s="15"/>
      <c r="J109" s="17" t="s">
        <v>57</v>
      </c>
    </row>
    <row r="110" spans="1:13" ht="15.75">
      <c r="A110" s="11"/>
      <c r="E110" s="12"/>
      <c r="G110" s="15"/>
      <c r="J110" s="17" t="s">
        <v>58</v>
      </c>
    </row>
    <row r="111" spans="1:13" ht="15.75">
      <c r="A111" s="11"/>
      <c r="E111" s="12"/>
      <c r="G111" s="15"/>
      <c r="J111" s="17" t="s">
        <v>147</v>
      </c>
    </row>
    <row r="112" spans="1:13" ht="15.75">
      <c r="A112" s="11"/>
      <c r="E112" s="12"/>
      <c r="G112" s="15"/>
    </row>
    <row r="113" spans="1:19">
      <c r="A113" t="s">
        <v>60</v>
      </c>
      <c r="F113" t="s">
        <v>12</v>
      </c>
    </row>
    <row r="114" spans="1:19">
      <c r="B114" t="s">
        <v>64</v>
      </c>
    </row>
    <row r="115" spans="1:19">
      <c r="B115" t="s">
        <v>61</v>
      </c>
    </row>
    <row r="116" spans="1:19">
      <c r="B116" t="s">
        <v>62</v>
      </c>
    </row>
    <row r="117" spans="1:19">
      <c r="B117" t="s">
        <v>157</v>
      </c>
    </row>
    <row r="118" spans="1:19">
      <c r="B118" t="s">
        <v>63</v>
      </c>
    </row>
    <row r="119" spans="1:19" ht="42.75" customHeight="1">
      <c r="H119" s="31"/>
    </row>
    <row r="120" spans="1:19" ht="62.25" customHeight="1">
      <c r="F120" t="s">
        <v>20</v>
      </c>
    </row>
    <row r="121" spans="1:19" ht="35.25" customHeight="1"/>
    <row r="122" spans="1:19" ht="18.75">
      <c r="B122" s="29"/>
      <c r="I122" s="11" t="s">
        <v>227</v>
      </c>
      <c r="M122" s="9"/>
      <c r="N122" s="15"/>
      <c r="S122" s="31"/>
    </row>
    <row r="123" spans="1:19" ht="18.75">
      <c r="I123" s="33" t="s">
        <v>155</v>
      </c>
    </row>
    <row r="124" spans="1:19" ht="24" customHeight="1">
      <c r="H124" t="s">
        <v>229</v>
      </c>
      <c r="J124" t="s">
        <v>1</v>
      </c>
    </row>
    <row r="125" spans="1:19">
      <c r="J125" t="s">
        <v>1</v>
      </c>
    </row>
    <row r="126" spans="1:19">
      <c r="J126" t="s">
        <v>65</v>
      </c>
    </row>
    <row r="127" spans="1:19">
      <c r="I127" s="8" t="s">
        <v>72</v>
      </c>
      <c r="M127">
        <f>4*33.5</f>
        <v>134</v>
      </c>
    </row>
    <row r="128" spans="1:19">
      <c r="J128" t="s">
        <v>71</v>
      </c>
    </row>
    <row r="129" spans="8:11">
      <c r="K129" t="s">
        <v>70</v>
      </c>
    </row>
    <row r="131" spans="8:11">
      <c r="I131" s="8" t="s">
        <v>73</v>
      </c>
    </row>
    <row r="132" spans="8:11">
      <c r="J132" t="s">
        <v>68</v>
      </c>
    </row>
    <row r="133" spans="8:11">
      <c r="J133" t="s">
        <v>69</v>
      </c>
    </row>
    <row r="134" spans="8:11">
      <c r="I134" s="8" t="s">
        <v>74</v>
      </c>
    </row>
    <row r="135" spans="8:11">
      <c r="J135" t="s">
        <v>66</v>
      </c>
    </row>
    <row r="136" spans="8:11">
      <c r="J136" t="s">
        <v>67</v>
      </c>
    </row>
    <row r="139" spans="8:11" ht="15.75" customHeight="1"/>
    <row r="140" spans="8:11" ht="17.25" customHeight="1"/>
    <row r="141" spans="8:11" ht="17.25" customHeight="1">
      <c r="H141" t="s">
        <v>200</v>
      </c>
    </row>
    <row r="142" spans="8:11" ht="17.25" customHeight="1">
      <c r="H142" t="s">
        <v>201</v>
      </c>
    </row>
    <row r="143" spans="8:11" ht="17.25" customHeight="1">
      <c r="H143" t="s">
        <v>202</v>
      </c>
    </row>
    <row r="144" spans="8:11" ht="17.25" customHeight="1"/>
    <row r="145" spans="2:2" ht="17.25" customHeight="1"/>
    <row r="146" spans="2:2" ht="17.25" customHeight="1"/>
    <row r="147" spans="2:2" ht="17.25" customHeight="1"/>
    <row r="148" spans="2:2" ht="17.25" customHeight="1"/>
    <row r="149" spans="2:2" ht="17.25" customHeight="1"/>
    <row r="150" spans="2:2" ht="17.25" customHeight="1"/>
    <row r="151" spans="2:2" ht="17.25" customHeight="1"/>
    <row r="152" spans="2:2" ht="17.25" customHeight="1"/>
    <row r="153" spans="2:2" ht="17.25" customHeight="1"/>
    <row r="154" spans="2:2" ht="17.25" customHeight="1"/>
    <row r="155" spans="2:2" ht="15.75" customHeight="1"/>
    <row r="156" spans="2:2" ht="17.25" customHeight="1">
      <c r="B156" s="21"/>
    </row>
    <row r="157" spans="2:2" ht="17.25" customHeight="1">
      <c r="B157" s="21"/>
    </row>
    <row r="158" spans="2:2" ht="17.25" customHeight="1">
      <c r="B158" s="21"/>
    </row>
    <row r="159" spans="2:2" ht="17.25" customHeight="1">
      <c r="B159" s="21"/>
    </row>
    <row r="160" spans="2:2" ht="18" customHeight="1"/>
    <row r="161" spans="9:10" ht="15" customHeight="1"/>
    <row r="162" spans="9:10" ht="15.75" customHeight="1"/>
    <row r="163" spans="9:10" ht="16.5" customHeight="1"/>
    <row r="164" spans="9:10" ht="14.25" customHeight="1">
      <c r="I164" s="8"/>
    </row>
    <row r="165" spans="9:10" ht="16.5" customHeight="1">
      <c r="I165" s="8"/>
      <c r="J165" t="s">
        <v>33</v>
      </c>
    </row>
    <row r="166" spans="9:10">
      <c r="I166" s="8"/>
      <c r="J166" t="s">
        <v>17</v>
      </c>
    </row>
    <row r="168" spans="9:10">
      <c r="I168" s="8"/>
    </row>
    <row r="169" spans="9:10">
      <c r="J169" t="s">
        <v>17</v>
      </c>
    </row>
    <row r="170" spans="9:10">
      <c r="J170" t="s">
        <v>17</v>
      </c>
    </row>
    <row r="181" spans="1:8" ht="81" customHeight="1"/>
    <row r="182" spans="1:8" ht="22.5" customHeight="1">
      <c r="H182" s="34" t="s">
        <v>150</v>
      </c>
    </row>
    <row r="183" spans="1:8" ht="21.75" customHeight="1">
      <c r="A183" s="11"/>
      <c r="H183" s="37" t="s">
        <v>76</v>
      </c>
    </row>
    <row r="184" spans="1:8" ht="24" customHeight="1">
      <c r="H184" s="38" t="s">
        <v>75</v>
      </c>
    </row>
    <row r="185" spans="1:8" ht="21" customHeight="1">
      <c r="H185" s="42" t="s">
        <v>47</v>
      </c>
    </row>
    <row r="186" spans="1:8" ht="21" customHeight="1">
      <c r="H186" t="s">
        <v>168</v>
      </c>
    </row>
    <row r="187" spans="1:8" ht="18.75" customHeight="1">
      <c r="H187" t="s">
        <v>77</v>
      </c>
    </row>
    <row r="188" spans="1:8" ht="20.25" customHeight="1">
      <c r="G188" t="s">
        <v>8</v>
      </c>
      <c r="H188" t="s">
        <v>78</v>
      </c>
    </row>
    <row r="189" spans="1:8" ht="19.5" customHeight="1">
      <c r="G189" t="s">
        <v>8</v>
      </c>
      <c r="H189" t="s">
        <v>79</v>
      </c>
    </row>
    <row r="190" spans="1:8" ht="20.25" customHeight="1">
      <c r="G190" t="s">
        <v>7</v>
      </c>
      <c r="H190" t="s">
        <v>80</v>
      </c>
    </row>
    <row r="191" spans="1:8" ht="18" customHeight="1">
      <c r="G191" t="s">
        <v>7</v>
      </c>
    </row>
    <row r="192" spans="1:8" ht="19.5" customHeight="1"/>
    <row r="193" spans="7:13" ht="18.75" customHeight="1"/>
    <row r="194" spans="7:13" ht="19.5" customHeight="1">
      <c r="G194" t="s">
        <v>31</v>
      </c>
      <c r="H194" t="s">
        <v>175</v>
      </c>
    </row>
    <row r="195" spans="7:13" ht="21" customHeight="1">
      <c r="H195" t="s">
        <v>176</v>
      </c>
    </row>
    <row r="196" spans="7:13" ht="18" customHeight="1">
      <c r="H196" t="s">
        <v>81</v>
      </c>
    </row>
    <row r="197" spans="7:13" ht="18" customHeight="1"/>
    <row r="198" spans="7:13" ht="18.75" customHeight="1">
      <c r="H198" t="s">
        <v>34</v>
      </c>
    </row>
    <row r="199" spans="7:13" ht="19.5" customHeight="1"/>
    <row r="200" spans="7:13" ht="18" customHeight="1"/>
    <row r="201" spans="7:13" ht="20.25" customHeight="1"/>
    <row r="202" spans="7:13" ht="21" customHeight="1">
      <c r="M202" t="s">
        <v>151</v>
      </c>
    </row>
    <row r="203" spans="7:13" ht="18.75" customHeight="1">
      <c r="M203" t="s">
        <v>83</v>
      </c>
    </row>
    <row r="204" spans="7:13" ht="18.75" customHeight="1">
      <c r="H204" t="s">
        <v>35</v>
      </c>
      <c r="M204" t="s">
        <v>84</v>
      </c>
    </row>
    <row r="205" spans="7:13" ht="18.75" customHeight="1"/>
    <row r="206" spans="7:13" ht="20.25" customHeight="1"/>
    <row r="207" spans="7:13" ht="18" customHeight="1"/>
    <row r="208" spans="7:13" ht="18" customHeight="1"/>
    <row r="209" spans="9:10" ht="20.25" customHeight="1"/>
    <row r="210" spans="9:10" ht="18" customHeight="1"/>
    <row r="219" spans="9:10" ht="18.75">
      <c r="I219" t="s">
        <v>95</v>
      </c>
    </row>
    <row r="220" spans="9:10" ht="18.75">
      <c r="I220" t="s">
        <v>96</v>
      </c>
      <c r="J220" s="34" t="s">
        <v>87</v>
      </c>
    </row>
    <row r="221" spans="9:10">
      <c r="I221" t="s">
        <v>153</v>
      </c>
    </row>
    <row r="222" spans="9:10">
      <c r="I222" t="s">
        <v>167</v>
      </c>
    </row>
    <row r="223" spans="9:10">
      <c r="I223" t="s">
        <v>97</v>
      </c>
    </row>
    <row r="224" spans="9:10">
      <c r="I224" t="s">
        <v>99</v>
      </c>
    </row>
    <row r="225" spans="2:9">
      <c r="I225" t="s">
        <v>100</v>
      </c>
    </row>
    <row r="226" spans="2:9">
      <c r="I226" t="s">
        <v>101</v>
      </c>
    </row>
    <row r="227" spans="2:9">
      <c r="I227" t="s">
        <v>96</v>
      </c>
    </row>
    <row r="228" spans="2:9">
      <c r="I228" t="s">
        <v>88</v>
      </c>
    </row>
    <row r="229" spans="2:9">
      <c r="I229" t="s">
        <v>98</v>
      </c>
    </row>
    <row r="230" spans="2:9">
      <c r="B230" s="8"/>
      <c r="E230" t="s">
        <v>85</v>
      </c>
      <c r="I230" t="s">
        <v>86</v>
      </c>
    </row>
    <row r="231" spans="2:9">
      <c r="I231" t="s">
        <v>98</v>
      </c>
    </row>
    <row r="243" spans="7:9" ht="18.75">
      <c r="G243" t="s">
        <v>89</v>
      </c>
    </row>
    <row r="244" spans="7:9">
      <c r="G244" t="s">
        <v>154</v>
      </c>
    </row>
    <row r="245" spans="7:9">
      <c r="G245" t="s">
        <v>169</v>
      </c>
    </row>
    <row r="246" spans="7:9">
      <c r="G246" t="s">
        <v>90</v>
      </c>
    </row>
    <row r="247" spans="7:9" ht="24.75" customHeight="1">
      <c r="G247" t="s">
        <v>158</v>
      </c>
    </row>
    <row r="248" spans="7:9" ht="24.75" customHeight="1">
      <c r="G248" t="s">
        <v>161</v>
      </c>
    </row>
    <row r="249" spans="7:9" ht="22.5" customHeight="1">
      <c r="G249" t="s">
        <v>91</v>
      </c>
    </row>
    <row r="250" spans="7:9" ht="20.25" customHeight="1">
      <c r="G250" t="s">
        <v>92</v>
      </c>
    </row>
    <row r="251" spans="7:9">
      <c r="G251" t="s">
        <v>91</v>
      </c>
    </row>
    <row r="252" spans="7:9">
      <c r="G252" t="s">
        <v>94</v>
      </c>
    </row>
    <row r="253" spans="7:9">
      <c r="G253" t="s">
        <v>91</v>
      </c>
      <c r="I253" t="s">
        <v>36</v>
      </c>
    </row>
    <row r="254" spans="7:9">
      <c r="G254" t="s">
        <v>93</v>
      </c>
    </row>
    <row r="256" spans="7:9">
      <c r="H256" s="22"/>
    </row>
    <row r="257" ht="23.25" customHeight="1"/>
    <row r="258" ht="38.25" customHeight="1"/>
    <row r="259" ht="25.5" customHeight="1"/>
    <row r="265" ht="62.25" customHeight="1"/>
    <row r="271" ht="106.5" customHeight="1"/>
    <row r="272" ht="73.5" customHeight="1"/>
    <row r="274" spans="9:9" ht="19.5" customHeight="1"/>
    <row r="275" spans="9:9" ht="21" customHeight="1"/>
    <row r="276" spans="9:9" ht="18.75" customHeight="1"/>
    <row r="277" spans="9:9" ht="18.75" customHeight="1"/>
    <row r="278" spans="9:9" ht="20.25" customHeight="1"/>
    <row r="279" spans="9:9" ht="18.75">
      <c r="I279" s="34" t="s">
        <v>102</v>
      </c>
    </row>
    <row r="281" spans="9:9" ht="21" customHeight="1">
      <c r="I281" s="39" t="s">
        <v>156</v>
      </c>
    </row>
    <row r="282" spans="9:9">
      <c r="I282" s="39"/>
    </row>
    <row r="285" spans="9:9">
      <c r="I285" t="s">
        <v>103</v>
      </c>
    </row>
    <row r="286" spans="9:9">
      <c r="I286" t="s">
        <v>104</v>
      </c>
    </row>
    <row r="287" spans="9:9">
      <c r="I287" t="s">
        <v>105</v>
      </c>
    </row>
    <row r="288" spans="9:9">
      <c r="I288" t="s">
        <v>106</v>
      </c>
    </row>
    <row r="289" spans="2:10">
      <c r="I289" t="s">
        <v>107</v>
      </c>
    </row>
    <row r="291" spans="2:10" ht="38.25" customHeight="1"/>
    <row r="292" spans="2:10">
      <c r="B292" s="8"/>
      <c r="J292" s="15"/>
    </row>
    <row r="293" spans="2:10">
      <c r="I293" t="s">
        <v>12</v>
      </c>
    </row>
    <row r="294" spans="2:10">
      <c r="F294" t="s">
        <v>1</v>
      </c>
    </row>
    <row r="295" spans="2:10">
      <c r="F295" t="s">
        <v>11</v>
      </c>
    </row>
    <row r="298" spans="2:10" ht="20.25" customHeight="1"/>
    <row r="299" spans="2:10" ht="21.75" customHeight="1"/>
    <row r="301" spans="2:10" ht="21" customHeight="1">
      <c r="I301" s="34" t="s">
        <v>113</v>
      </c>
    </row>
    <row r="302" spans="2:10" ht="22.5" customHeight="1">
      <c r="I302" s="41" t="s">
        <v>179</v>
      </c>
    </row>
    <row r="303" spans="2:10" ht="21" customHeight="1">
      <c r="I303" s="8" t="s">
        <v>180</v>
      </c>
    </row>
    <row r="304" spans="2:10" ht="18.75" customHeight="1">
      <c r="I304" t="s">
        <v>181</v>
      </c>
    </row>
    <row r="305" spans="2:9" ht="22.5" customHeight="1"/>
    <row r="306" spans="2:9" ht="18.75" customHeight="1"/>
    <row r="307" spans="2:9" ht="21.75" customHeight="1"/>
    <row r="308" spans="2:9" ht="20.25" customHeight="1"/>
    <row r="309" spans="2:9" ht="20.25" customHeight="1"/>
    <row r="310" spans="2:9" ht="21" customHeight="1"/>
    <row r="311" spans="2:9" ht="18" customHeight="1">
      <c r="B311" s="8"/>
      <c r="F311" t="s">
        <v>19</v>
      </c>
    </row>
    <row r="312" spans="2:9" ht="19.5" customHeight="1">
      <c r="B312" s="8"/>
    </row>
    <row r="313" spans="2:9" ht="21" customHeight="1">
      <c r="B313" s="8"/>
    </row>
    <row r="314" spans="2:9" ht="18.75">
      <c r="B314" s="13"/>
      <c r="C314" s="13"/>
      <c r="F314" s="17"/>
      <c r="I314" t="s">
        <v>20</v>
      </c>
    </row>
    <row r="315" spans="2:9" ht="21.75" customHeight="1">
      <c r="B315" s="8"/>
      <c r="I315" t="s">
        <v>20</v>
      </c>
    </row>
    <row r="316" spans="2:9" ht="20.25" customHeight="1">
      <c r="B316" s="8"/>
      <c r="C316" s="8"/>
    </row>
    <row r="317" spans="2:9">
      <c r="B317" s="8"/>
    </row>
    <row r="318" spans="2:9" ht="21" customHeight="1">
      <c r="B318" s="8"/>
    </row>
    <row r="319" spans="2:9">
      <c r="B319" s="8"/>
      <c r="F319" t="s">
        <v>25</v>
      </c>
    </row>
    <row r="320" spans="2:9">
      <c r="B320" s="8"/>
    </row>
    <row r="321" spans="2:13">
      <c r="B321" s="8"/>
    </row>
    <row r="322" spans="2:13" ht="23.25" customHeight="1">
      <c r="B322" s="8"/>
      <c r="M322" s="34" t="s">
        <v>189</v>
      </c>
    </row>
    <row r="323" spans="2:13" ht="23.25" customHeight="1">
      <c r="B323" s="8"/>
      <c r="M323" s="10" t="s">
        <v>190</v>
      </c>
    </row>
    <row r="324" spans="2:13" ht="26.25" customHeight="1">
      <c r="B324" s="8"/>
      <c r="M324" t="s">
        <v>191</v>
      </c>
    </row>
    <row r="325" spans="2:13">
      <c r="B325" s="8"/>
    </row>
    <row r="326" spans="2:13" ht="22.5" customHeight="1">
      <c r="B326" s="8"/>
      <c r="I326" t="s">
        <v>192</v>
      </c>
      <c r="L326" s="34" t="s">
        <v>1</v>
      </c>
    </row>
    <row r="327" spans="2:13" ht="26.25" customHeight="1">
      <c r="B327" s="8"/>
      <c r="L327" t="s">
        <v>7</v>
      </c>
    </row>
    <row r="328" spans="2:13" ht="22.5" customHeight="1">
      <c r="B328" s="8"/>
    </row>
    <row r="329" spans="2:13" ht="22.5" customHeight="1">
      <c r="B329" s="8"/>
      <c r="L329" s="53"/>
      <c r="M329" s="40"/>
    </row>
    <row r="330" spans="2:13" ht="24" customHeight="1">
      <c r="B330" s="8"/>
      <c r="L330" s="53"/>
    </row>
    <row r="331" spans="2:13" ht="21.75" customHeight="1">
      <c r="B331" s="8"/>
      <c r="J331" t="s">
        <v>193</v>
      </c>
    </row>
    <row r="332" spans="2:13">
      <c r="B332" s="8"/>
    </row>
    <row r="333" spans="2:13" ht="23.25" customHeight="1">
      <c r="B333" s="8"/>
    </row>
    <row r="334" spans="2:13" ht="42.75" customHeight="1">
      <c r="B334" s="8"/>
      <c r="E334" t="s">
        <v>8</v>
      </c>
    </row>
    <row r="335" spans="2:13" ht="42.75" customHeight="1">
      <c r="B335" s="8"/>
    </row>
    <row r="336" spans="2:13" ht="42.75" customHeight="1">
      <c r="B336" s="8"/>
    </row>
    <row r="337" spans="2:12" ht="59.25" customHeight="1">
      <c r="B337" s="8"/>
    </row>
    <row r="338" spans="2:12" ht="24" customHeight="1">
      <c r="B338" s="8"/>
      <c r="I338" s="54" t="s">
        <v>194</v>
      </c>
    </row>
    <row r="339" spans="2:12" ht="86.25" customHeight="1">
      <c r="B339" s="8"/>
      <c r="I339" s="10" t="s">
        <v>195</v>
      </c>
      <c r="J339" s="8" t="s">
        <v>196</v>
      </c>
    </row>
    <row r="340" spans="2:12" ht="89.25" customHeight="1">
      <c r="B340" s="8"/>
      <c r="D340" t="s">
        <v>12</v>
      </c>
    </row>
    <row r="341" spans="2:12" ht="90.75" customHeight="1">
      <c r="B341" s="8"/>
    </row>
    <row r="342" spans="2:12" ht="90" customHeight="1">
      <c r="B342" s="8"/>
    </row>
    <row r="343" spans="2:12">
      <c r="B343" s="8"/>
      <c r="I343" s="31"/>
    </row>
    <row r="344" spans="2:12">
      <c r="B344" s="8"/>
    </row>
    <row r="345" spans="2:12">
      <c r="B345" s="8"/>
    </row>
    <row r="346" spans="2:12" ht="15.75">
      <c r="B346" s="21"/>
      <c r="I346" s="21"/>
    </row>
    <row r="347" spans="2:12">
      <c r="B347" s="8"/>
      <c r="E347" t="s">
        <v>11</v>
      </c>
    </row>
    <row r="348" spans="2:12">
      <c r="B348" s="8"/>
      <c r="I348" t="s">
        <v>5</v>
      </c>
    </row>
    <row r="349" spans="2:12">
      <c r="B349" s="8"/>
    </row>
    <row r="350" spans="2:12">
      <c r="B350" s="8"/>
      <c r="L350" s="20"/>
    </row>
    <row r="351" spans="2:12" ht="18.75">
      <c r="B351" s="8"/>
      <c r="I351" s="34" t="s">
        <v>108</v>
      </c>
    </row>
    <row r="352" spans="2:12">
      <c r="B352" s="8"/>
      <c r="I352" s="9" t="s">
        <v>109</v>
      </c>
    </row>
    <row r="353" spans="2:11">
      <c r="B353" s="8"/>
      <c r="I353" s="8"/>
    </row>
    <row r="354" spans="2:11">
      <c r="B354" s="8"/>
      <c r="I354" t="s">
        <v>110</v>
      </c>
    </row>
    <row r="355" spans="2:11">
      <c r="B355" s="8"/>
      <c r="I355" t="s">
        <v>111</v>
      </c>
    </row>
    <row r="356" spans="2:11">
      <c r="B356" s="8"/>
      <c r="I356" t="s">
        <v>112</v>
      </c>
    </row>
    <row r="357" spans="2:11">
      <c r="B357" s="8"/>
      <c r="I357" t="s">
        <v>28</v>
      </c>
    </row>
    <row r="358" spans="2:11">
      <c r="B358" s="8"/>
    </row>
    <row r="359" spans="2:11">
      <c r="B359" s="8"/>
    </row>
    <row r="360" spans="2:11" ht="20.25" customHeight="1">
      <c r="B360" s="8"/>
    </row>
    <row r="361" spans="2:11" ht="23.25" customHeight="1">
      <c r="B361" s="8"/>
    </row>
    <row r="362" spans="2:11" ht="21.75" customHeight="1">
      <c r="B362" s="8"/>
    </row>
    <row r="363" spans="2:11" ht="19.5" customHeight="1">
      <c r="B363" s="8"/>
    </row>
    <row r="364" spans="2:11" ht="20.25" customHeight="1">
      <c r="D364" s="8"/>
    </row>
    <row r="365" spans="2:11" ht="42.75" customHeight="1">
      <c r="B365" s="8"/>
    </row>
    <row r="366" spans="2:11" ht="39" customHeight="1">
      <c r="B366" s="8"/>
    </row>
    <row r="367" spans="2:11" ht="23.25" customHeight="1">
      <c r="B367" s="8"/>
    </row>
    <row r="368" spans="2:11" ht="27" customHeight="1">
      <c r="B368" s="8"/>
      <c r="K368" s="34" t="s">
        <v>114</v>
      </c>
    </row>
    <row r="369" spans="2:11" ht="24.75" customHeight="1">
      <c r="B369" s="8"/>
      <c r="K369" s="41" t="s">
        <v>159</v>
      </c>
    </row>
    <row r="370" spans="2:11" ht="20.25" customHeight="1">
      <c r="B370" s="8"/>
      <c r="K370" s="42" t="s">
        <v>116</v>
      </c>
    </row>
    <row r="371" spans="2:11" ht="22.5" customHeight="1">
      <c r="B371" s="8"/>
      <c r="J371" t="s">
        <v>115</v>
      </c>
      <c r="K371" s="42" t="s">
        <v>117</v>
      </c>
    </row>
    <row r="372" spans="2:11" ht="21.75" customHeight="1">
      <c r="B372" s="8"/>
    </row>
    <row r="373" spans="2:11" ht="21.75" customHeight="1">
      <c r="B373" s="8"/>
    </row>
    <row r="374" spans="2:11" ht="24" customHeight="1">
      <c r="B374" s="8"/>
    </row>
    <row r="375" spans="2:11" ht="22.5" customHeight="1">
      <c r="B375" s="8"/>
    </row>
    <row r="376" spans="2:11" ht="23.25" customHeight="1">
      <c r="B376" s="8"/>
    </row>
    <row r="377" spans="2:11" ht="21.75" customHeight="1">
      <c r="B377" s="8"/>
    </row>
    <row r="378" spans="2:11" ht="24.75" customHeight="1">
      <c r="B378" s="8"/>
    </row>
    <row r="379" spans="2:11" ht="18.75">
      <c r="B379" s="8"/>
      <c r="C379" s="23"/>
    </row>
    <row r="380" spans="2:11" ht="45" customHeight="1">
      <c r="B380" s="8"/>
      <c r="C380" s="13"/>
    </row>
    <row r="381" spans="2:11">
      <c r="B381" s="8"/>
      <c r="H381" t="s">
        <v>6</v>
      </c>
    </row>
    <row r="382" spans="2:11" ht="18.75" customHeight="1">
      <c r="B382" s="8"/>
      <c r="H382" t="s">
        <v>9</v>
      </c>
    </row>
    <row r="383" spans="2:11" ht="20.25" customHeight="1">
      <c r="B383" s="8"/>
      <c r="G383" s="34"/>
      <c r="H383" t="s">
        <v>10</v>
      </c>
    </row>
    <row r="384" spans="2:11" ht="18.75" customHeight="1">
      <c r="B384" s="8"/>
      <c r="G384" s="34" t="s">
        <v>118</v>
      </c>
    </row>
    <row r="385" spans="2:9" ht="21" customHeight="1">
      <c r="B385" s="8"/>
      <c r="G385" s="41" t="s">
        <v>177</v>
      </c>
      <c r="I385" s="24"/>
    </row>
    <row r="386" spans="2:9" ht="20.25" customHeight="1">
      <c r="B386" s="8"/>
      <c r="G386" s="42" t="s">
        <v>119</v>
      </c>
    </row>
    <row r="387" spans="2:9" ht="18.75" customHeight="1">
      <c r="B387" s="8"/>
      <c r="G387" t="s">
        <v>120</v>
      </c>
    </row>
    <row r="388" spans="2:9" ht="21" customHeight="1">
      <c r="B388" s="8"/>
    </row>
    <row r="389" spans="2:9" ht="29.25" customHeight="1">
      <c r="B389" s="8"/>
      <c r="I389" t="s">
        <v>178</v>
      </c>
    </row>
    <row r="390" spans="2:9" ht="25.5" customHeight="1">
      <c r="B390" s="8"/>
    </row>
    <row r="391" spans="2:9" ht="33" customHeight="1">
      <c r="B391" s="8"/>
    </row>
    <row r="392" spans="2:9" ht="25.5" customHeight="1">
      <c r="B392" s="8"/>
    </row>
    <row r="393" spans="2:9" ht="26.25" customHeight="1">
      <c r="B393" s="8"/>
    </row>
    <row r="394" spans="2:9" ht="30" customHeight="1">
      <c r="B394" s="8"/>
    </row>
    <row r="395" spans="2:9" ht="21.75" customHeight="1">
      <c r="B395" s="8"/>
    </row>
    <row r="396" spans="2:9" ht="21" customHeight="1">
      <c r="B396" s="8"/>
    </row>
    <row r="397" spans="2:9" ht="22.5" customHeight="1"/>
    <row r="398" spans="2:9" ht="25.5">
      <c r="B398" t="s">
        <v>21</v>
      </c>
      <c r="D398" s="19"/>
    </row>
    <row r="399" spans="2:9" ht="27.75" customHeight="1"/>
    <row r="401" spans="6:6" ht="18.75" customHeight="1">
      <c r="F401" t="s">
        <v>1</v>
      </c>
    </row>
    <row r="402" spans="6:6" ht="21" customHeight="1"/>
    <row r="403" spans="6:6" ht="21.75" customHeight="1"/>
    <row r="404" spans="6:6" ht="21" customHeight="1"/>
    <row r="405" spans="6:6" ht="21.75" customHeight="1"/>
    <row r="406" spans="6:6" ht="19.5" customHeight="1"/>
    <row r="407" spans="6:6" ht="21.75" customHeight="1"/>
    <row r="408" spans="6:6" ht="19.5" customHeight="1"/>
    <row r="409" spans="6:6" ht="19.5" customHeight="1"/>
    <row r="411" spans="6:6" ht="17.25" customHeight="1"/>
    <row r="414" spans="6:6" ht="19.5" customHeight="1"/>
    <row r="416" spans="6:6" ht="19.5" customHeight="1"/>
    <row r="417" spans="1:14" ht="22.5" customHeight="1">
      <c r="B417" s="15"/>
    </row>
    <row r="418" spans="1:14" ht="21" customHeight="1">
      <c r="B418" s="15"/>
    </row>
    <row r="419" spans="1:14" ht="21" customHeight="1">
      <c r="B419" s="15"/>
    </row>
    <row r="420" spans="1:14" ht="19.5" customHeight="1">
      <c r="B420" s="15"/>
      <c r="F420" s="15"/>
      <c r="J420" s="15"/>
      <c r="K420" s="9"/>
      <c r="N420" s="15"/>
    </row>
    <row r="421" spans="1:14" ht="21" customHeight="1">
      <c r="A421" t="s">
        <v>40</v>
      </c>
      <c r="D421" t="s">
        <v>11</v>
      </c>
      <c r="N421" t="s">
        <v>22</v>
      </c>
    </row>
    <row r="422" spans="1:14" ht="22.5" customHeight="1">
      <c r="A422" t="s">
        <v>17</v>
      </c>
      <c r="D422" t="s">
        <v>27</v>
      </c>
      <c r="H422" t="s">
        <v>41</v>
      </c>
      <c r="J422" t="s">
        <v>16</v>
      </c>
      <c r="N422" t="s">
        <v>26</v>
      </c>
    </row>
    <row r="423" spans="1:14" ht="19.5" customHeight="1"/>
    <row r="424" spans="1:14" ht="19.5" customHeight="1"/>
    <row r="425" spans="1:14" ht="18.75">
      <c r="A425" t="s">
        <v>121</v>
      </c>
      <c r="E425" s="42" t="s">
        <v>179</v>
      </c>
    </row>
    <row r="426" spans="1:14" ht="18.75">
      <c r="A426" t="s">
        <v>122</v>
      </c>
      <c r="E426" s="42" t="s">
        <v>124</v>
      </c>
    </row>
    <row r="427" spans="1:14" ht="18.75">
      <c r="A427" t="s">
        <v>123</v>
      </c>
      <c r="E427" s="42" t="s">
        <v>179</v>
      </c>
    </row>
    <row r="428" spans="1:14">
      <c r="A428" t="s">
        <v>126</v>
      </c>
    </row>
    <row r="429" spans="1:14" ht="24" customHeight="1">
      <c r="A429" t="s">
        <v>129</v>
      </c>
      <c r="E429" s="42" t="s">
        <v>182</v>
      </c>
    </row>
    <row r="430" spans="1:14" ht="27" customHeight="1">
      <c r="A430" t="s">
        <v>128</v>
      </c>
      <c r="E430" s="42" t="s">
        <v>171</v>
      </c>
    </row>
    <row r="431" spans="1:14" ht="26.25" customHeight="1">
      <c r="A431" t="s">
        <v>127</v>
      </c>
      <c r="E431" s="42" t="s">
        <v>183</v>
      </c>
    </row>
    <row r="432" spans="1:14" ht="20.25" customHeight="1">
      <c r="A432" t="s">
        <v>131</v>
      </c>
    </row>
    <row r="433" spans="1:10">
      <c r="A433" t="s">
        <v>130</v>
      </c>
    </row>
    <row r="434" spans="1:10" ht="22.5" customHeight="1"/>
    <row r="435" spans="1:10" ht="22.5" customHeight="1"/>
    <row r="436" spans="1:10" ht="27.75" customHeight="1"/>
    <row r="437" spans="1:10" ht="26.25" customHeight="1"/>
    <row r="438" spans="1:10" ht="19.5" customHeight="1"/>
    <row r="439" spans="1:10" ht="21" customHeight="1">
      <c r="H439" t="s">
        <v>39</v>
      </c>
    </row>
    <row r="440" spans="1:10" ht="20.25" customHeight="1">
      <c r="B440" t="s">
        <v>37</v>
      </c>
      <c r="H440" t="s">
        <v>1</v>
      </c>
    </row>
    <row r="441" spans="1:10" ht="21.75" customHeight="1">
      <c r="B441" t="s">
        <v>38</v>
      </c>
      <c r="H441" s="8"/>
    </row>
    <row r="442" spans="1:10" ht="19.5" customHeight="1"/>
    <row r="443" spans="1:10" ht="24" customHeight="1"/>
    <row r="444" spans="1:10" ht="20.25" customHeight="1"/>
    <row r="445" spans="1:10" ht="21" customHeight="1"/>
    <row r="446" spans="1:10" ht="21" customHeight="1">
      <c r="B446" t="s">
        <v>125</v>
      </c>
    </row>
    <row r="447" spans="1:10" ht="21.75" customHeight="1">
      <c r="A447" t="s">
        <v>136</v>
      </c>
      <c r="F447" s="34" t="s">
        <v>135</v>
      </c>
      <c r="J447" s="34" t="s">
        <v>134</v>
      </c>
    </row>
    <row r="448" spans="1:10" ht="19.5" customHeight="1">
      <c r="A448" s="34"/>
      <c r="B448" s="42" t="s">
        <v>184</v>
      </c>
      <c r="E448" t="s">
        <v>130</v>
      </c>
      <c r="F448" t="s">
        <v>185</v>
      </c>
      <c r="I448" t="s">
        <v>133</v>
      </c>
      <c r="J448" s="34" t="s">
        <v>186</v>
      </c>
    </row>
    <row r="449" spans="1:10" ht="19.5" customHeight="1">
      <c r="A449" t="s">
        <v>132</v>
      </c>
      <c r="B449" s="8" t="s">
        <v>170</v>
      </c>
      <c r="F449" t="s">
        <v>137</v>
      </c>
      <c r="J449" t="s">
        <v>132</v>
      </c>
    </row>
    <row r="450" spans="1:10" ht="24" customHeight="1">
      <c r="A450" t="s">
        <v>232</v>
      </c>
      <c r="F450" t="s">
        <v>187</v>
      </c>
    </row>
    <row r="451" spans="1:10" ht="24" customHeight="1">
      <c r="A451" t="s">
        <v>233</v>
      </c>
      <c r="F451" t="s">
        <v>172</v>
      </c>
    </row>
    <row r="452" spans="1:10" ht="26.25" customHeight="1">
      <c r="A452" t="s">
        <v>138</v>
      </c>
      <c r="F452" t="s">
        <v>188</v>
      </c>
    </row>
    <row r="453" spans="1:10" ht="27" customHeight="1"/>
    <row r="454" spans="1:10" ht="23.25" customHeight="1"/>
    <row r="455" spans="1:10" ht="26.25" customHeight="1"/>
    <row r="456" spans="1:10" ht="22.5" customHeight="1"/>
    <row r="457" spans="1:10" ht="23.25" customHeight="1"/>
    <row r="458" spans="1:10" ht="33" customHeight="1">
      <c r="C458" s="28"/>
      <c r="F458" s="18"/>
    </row>
    <row r="459" spans="1:10" ht="24.75" customHeight="1">
      <c r="G459" s="34" t="s">
        <v>139</v>
      </c>
      <c r="I459" s="11"/>
    </row>
    <row r="460" spans="1:10" ht="25.5" customHeight="1">
      <c r="G460" t="s">
        <v>126</v>
      </c>
      <c r="I460" s="30" t="s">
        <v>1</v>
      </c>
    </row>
    <row r="461" spans="1:10" ht="24" customHeight="1">
      <c r="G461" t="s">
        <v>140</v>
      </c>
      <c r="I461" s="11"/>
    </row>
    <row r="462" spans="1:10" ht="29.25" customHeight="1">
      <c r="G462" t="s">
        <v>165</v>
      </c>
      <c r="I462" s="11"/>
    </row>
    <row r="463" spans="1:10" ht="22.5" customHeight="1">
      <c r="G463" t="s">
        <v>166</v>
      </c>
      <c r="I463" s="8"/>
    </row>
    <row r="464" spans="1:10" ht="22.5" customHeight="1"/>
    <row r="465" spans="1:7" ht="30.75" customHeight="1">
      <c r="G465" t="s">
        <v>164</v>
      </c>
    </row>
    <row r="466" spans="1:7" ht="32.25" customHeight="1"/>
    <row r="467" spans="1:7" ht="24.75" customHeight="1"/>
    <row r="468" spans="1:7" ht="39" customHeight="1"/>
    <row r="469" spans="1:7" ht="30" customHeight="1"/>
    <row r="470" spans="1:7" ht="60.75" customHeight="1"/>
    <row r="471" spans="1:7" ht="62.25" customHeight="1"/>
    <row r="472" spans="1:7" ht="49.5" customHeight="1"/>
    <row r="473" spans="1:7" ht="51.75" customHeight="1"/>
    <row r="474" spans="1:7" ht="46.5" customHeight="1"/>
    <row r="475" spans="1:7" ht="45.75" customHeight="1"/>
    <row r="476" spans="1:7" ht="26.25" customHeight="1">
      <c r="A476" t="s">
        <v>160</v>
      </c>
    </row>
    <row r="477" spans="1:7" ht="24.75" customHeight="1">
      <c r="A477" t="s">
        <v>141</v>
      </c>
    </row>
    <row r="478" spans="1:7" ht="23.25" customHeight="1">
      <c r="A478" t="s">
        <v>142</v>
      </c>
    </row>
    <row r="479" spans="1:7" ht="42" customHeight="1"/>
    <row r="480" spans="1:7" ht="36" customHeight="1"/>
    <row r="481" spans="8:11" ht="36.75" customHeight="1"/>
    <row r="482" spans="8:11" ht="36.75" customHeight="1"/>
    <row r="483" spans="8:11" ht="32.25" customHeight="1">
      <c r="I483" s="15"/>
    </row>
    <row r="484" spans="8:11" ht="32.25" customHeight="1">
      <c r="I484" s="15"/>
    </row>
    <row r="485" spans="8:11" ht="27.75" customHeight="1"/>
    <row r="486" spans="8:11" ht="28.5" customHeight="1"/>
    <row r="487" spans="8:11" ht="160.15" customHeight="1"/>
    <row r="488" spans="8:11" ht="22.15" hidden="1" customHeight="1"/>
    <row r="489" spans="8:11" ht="15" hidden="1" customHeight="1"/>
    <row r="490" spans="8:11" ht="13.9" hidden="1" customHeight="1"/>
    <row r="491" spans="8:11" ht="21" hidden="1" customHeight="1"/>
    <row r="492" spans="8:11" ht="22.15" hidden="1" customHeight="1"/>
    <row r="493" spans="8:11" ht="52.9" customHeight="1">
      <c r="H493" s="8"/>
      <c r="K493" s="15"/>
    </row>
    <row r="494" spans="8:11">
      <c r="H494" s="8"/>
    </row>
    <row r="497" spans="8:11">
      <c r="H497" s="8"/>
    </row>
    <row r="498" spans="8:11">
      <c r="H498" s="8"/>
    </row>
    <row r="499" spans="8:11">
      <c r="K499" s="15"/>
    </row>
    <row r="500" spans="8:11">
      <c r="H500" s="8"/>
      <c r="K500" s="15"/>
    </row>
    <row r="501" spans="8:11">
      <c r="H501" s="8"/>
      <c r="K501" s="9"/>
    </row>
    <row r="502" spans="8:11">
      <c r="H502" s="8"/>
      <c r="K502" s="9"/>
    </row>
    <row r="503" spans="8:11">
      <c r="H503" s="8"/>
    </row>
    <row r="504" spans="8:11" ht="20.25" customHeight="1">
      <c r="H504" s="8"/>
    </row>
    <row r="505" spans="8:11" ht="16.5" customHeight="1"/>
    <row r="506" spans="8:11" ht="24" customHeight="1">
      <c r="K506" s="15"/>
    </row>
    <row r="507" spans="8:11" ht="19.5" customHeight="1">
      <c r="H507" s="12"/>
    </row>
    <row r="508" spans="8:11" ht="13.5" customHeight="1">
      <c r="H508" s="12"/>
    </row>
    <row r="509" spans="8:11" ht="22.5" customHeight="1">
      <c r="H509" s="12"/>
      <c r="K509" s="9"/>
    </row>
    <row r="510" spans="8:11" ht="17.25" customHeight="1"/>
    <row r="511" spans="8:11" ht="14.25" customHeight="1"/>
    <row r="512" spans="8:11" ht="20.25" customHeight="1">
      <c r="H512" s="8"/>
    </row>
    <row r="513" spans="1:8" ht="20.25" customHeight="1">
      <c r="H513" s="8"/>
    </row>
    <row r="514" spans="1:8" ht="21.75" customHeight="1"/>
    <row r="515" spans="1:8" ht="15.75" customHeight="1"/>
    <row r="516" spans="1:8" ht="8.25" hidden="1" customHeight="1">
      <c r="A516" s="43"/>
    </row>
    <row r="517" spans="1:8" ht="0.75" hidden="1" customHeight="1"/>
    <row r="518" spans="1:8" ht="7.5" hidden="1" customHeight="1">
      <c r="E518" s="34"/>
    </row>
    <row r="519" spans="1:8" ht="3" hidden="1" customHeight="1"/>
    <row r="520" spans="1:8" ht="17.25" customHeight="1"/>
    <row r="521" spans="1:8" ht="17.25" hidden="1" customHeight="1"/>
    <row r="522" spans="1:8" ht="1.5" hidden="1" customHeight="1"/>
    <row r="523" spans="1:8" ht="18.75" hidden="1" customHeight="1"/>
    <row r="524" spans="1:8" ht="16.5" hidden="1" customHeight="1"/>
    <row r="525" spans="1:8" ht="17.25" hidden="1" customHeight="1"/>
    <row r="526" spans="1:8" ht="16.5" customHeight="1"/>
    <row r="527" spans="1:8" ht="25.5" customHeight="1"/>
    <row r="528" spans="1:8" ht="33" customHeight="1"/>
    <row r="529" spans="1:13" ht="23.25" customHeight="1">
      <c r="A529" s="18"/>
      <c r="J529" s="34"/>
    </row>
    <row r="530" spans="1:13" ht="24" customHeight="1"/>
    <row r="531" spans="1:13" ht="24.75" customHeight="1">
      <c r="M531" s="33"/>
    </row>
    <row r="532" spans="1:13" ht="22.5" customHeight="1">
      <c r="I532" s="31"/>
      <c r="J532" s="10"/>
    </row>
    <row r="533" spans="1:13" ht="24" customHeight="1"/>
    <row r="534" spans="1:13" ht="21.75" customHeight="1"/>
    <row r="535" spans="1:13" ht="20.25" customHeight="1"/>
    <row r="536" spans="1:13" ht="21" customHeight="1"/>
    <row r="537" spans="1:13" ht="21.75" customHeight="1"/>
    <row r="538" spans="1:13" ht="21" customHeight="1"/>
    <row r="539" spans="1:13" ht="30.75" customHeight="1"/>
    <row r="540" spans="1:13" ht="34.5" customHeight="1"/>
    <row r="541" spans="1:13" ht="29.25" customHeight="1"/>
    <row r="542" spans="1:13" ht="30" customHeight="1"/>
    <row r="543" spans="1:13" ht="21.75" customHeight="1">
      <c r="A543" s="8"/>
      <c r="J543" s="34"/>
    </row>
    <row r="544" spans="1:13" ht="20.25" customHeight="1"/>
    <row r="545" spans="6:14" ht="21.75" customHeight="1"/>
    <row r="546" spans="6:14" ht="18.75" customHeight="1"/>
    <row r="547" spans="6:14" ht="19.5" customHeight="1"/>
    <row r="552" spans="6:14" ht="21" customHeight="1"/>
    <row r="553" spans="6:14" ht="19.5" customHeight="1"/>
    <row r="554" spans="6:14" ht="23.25" customHeight="1"/>
    <row r="555" spans="6:14" ht="18.75" customHeight="1">
      <c r="J555" s="8"/>
      <c r="N555" s="15"/>
    </row>
    <row r="556" spans="6:14" ht="18.75" customHeight="1"/>
    <row r="557" spans="6:14" ht="19.5" customHeight="1">
      <c r="F557" s="34"/>
    </row>
    <row r="558" spans="6:14" ht="18.75" customHeight="1">
      <c r="F558" s="33"/>
    </row>
    <row r="560" spans="6:14" ht="19.5" customHeight="1"/>
    <row r="561" spans="10:10" ht="20.25" customHeight="1"/>
    <row r="562" spans="10:10" ht="18.75" customHeight="1"/>
    <row r="563" spans="10:10" ht="19.5" customHeight="1"/>
    <row r="564" spans="10:10" ht="18" customHeight="1"/>
    <row r="565" spans="10:10" ht="19.5" customHeight="1"/>
    <row r="566" spans="10:10" ht="18.75" customHeight="1"/>
    <row r="567" spans="10:10" ht="18.75" customHeight="1"/>
    <row r="568" spans="10:10" ht="22.5" customHeight="1"/>
    <row r="569" spans="10:10" ht="21.75" customHeight="1"/>
    <row r="570" spans="10:10" ht="20.25" customHeight="1"/>
    <row r="571" spans="10:10" ht="20.25" customHeight="1"/>
    <row r="572" spans="10:10" ht="19.5" customHeight="1"/>
    <row r="573" spans="10:10" ht="18.75" customHeight="1"/>
    <row r="574" spans="10:10" ht="19.5" customHeight="1">
      <c r="J574" s="10"/>
    </row>
    <row r="575" spans="10:10" ht="18.75" customHeight="1">
      <c r="J575" s="10"/>
    </row>
    <row r="576" spans="10:10" ht="20.25" customHeight="1"/>
    <row r="577" spans="2:13" ht="18.75" customHeight="1"/>
    <row r="578" spans="2:13" ht="19.5" customHeight="1"/>
    <row r="579" spans="2:13" ht="20.25" customHeight="1"/>
    <row r="580" spans="2:13" ht="19.5" customHeight="1"/>
    <row r="581" spans="2:13" ht="19.5" customHeight="1"/>
    <row r="582" spans="2:13" ht="26.25" customHeight="1">
      <c r="H582" s="5"/>
    </row>
    <row r="583" spans="2:13" ht="21" customHeight="1"/>
    <row r="584" spans="2:13" ht="20.25" customHeight="1">
      <c r="H584" s="42"/>
    </row>
    <row r="585" spans="2:13" ht="21.75" customHeight="1">
      <c r="B585" s="42"/>
      <c r="M585" s="20"/>
    </row>
    <row r="589" spans="2:13" ht="26.25" customHeight="1"/>
    <row r="590" spans="2:13" ht="39" customHeight="1"/>
    <row r="591" spans="2:13" ht="38.25" customHeight="1"/>
    <row r="592" spans="2:13" ht="38.25" customHeight="1"/>
    <row r="593" spans="5:7" ht="33.75" customHeight="1"/>
    <row r="594" spans="5:7" ht="35.25" customHeight="1"/>
    <row r="595" spans="5:7" ht="37.5" customHeight="1"/>
    <row r="596" spans="5:7" ht="36" customHeight="1"/>
    <row r="597" spans="5:7" ht="27" customHeight="1"/>
    <row r="598" spans="5:7" ht="18.75" customHeight="1"/>
    <row r="599" spans="5:7">
      <c r="G599" s="20"/>
    </row>
    <row r="602" spans="5:7" ht="63.75" customHeight="1"/>
    <row r="603" spans="5:7">
      <c r="E603" s="5"/>
    </row>
    <row r="604" spans="5:7" ht="15.75">
      <c r="E604" s="44"/>
    </row>
    <row r="615" spans="2:9" ht="21.75" customHeight="1">
      <c r="B615" s="14"/>
    </row>
    <row r="616" spans="2:9">
      <c r="I616" s="18"/>
    </row>
    <row r="617" spans="2:9" ht="21.75" customHeight="1">
      <c r="F617" s="45"/>
      <c r="I617" s="15"/>
    </row>
    <row r="618" spans="2:9" ht="21.75" customHeight="1"/>
    <row r="619" spans="2:9" ht="21" customHeight="1"/>
    <row r="620" spans="2:9" ht="22.5" customHeight="1"/>
    <row r="621" spans="2:9" ht="21" customHeight="1"/>
    <row r="622" spans="2:9" ht="18" customHeight="1"/>
    <row r="623" spans="2:9" ht="44.25" customHeight="1"/>
    <row r="624" spans="2:9" ht="36" customHeight="1"/>
    <row r="625" spans="2:11" ht="19.5" customHeight="1">
      <c r="K625" s="5"/>
    </row>
    <row r="626" spans="2:11">
      <c r="K626" s="33"/>
    </row>
    <row r="633" spans="2:11" ht="77.25" customHeight="1"/>
    <row r="635" spans="2:11">
      <c r="F635" s="5"/>
    </row>
    <row r="637" spans="2:11" ht="21">
      <c r="B637" s="26"/>
    </row>
    <row r="650" spans="10:17">
      <c r="J650" s="5"/>
      <c r="Q650" s="5"/>
    </row>
    <row r="651" spans="10:17" ht="15.75">
      <c r="Q651" s="48"/>
    </row>
    <row r="663" spans="5:11" ht="15.75">
      <c r="E663" s="44"/>
    </row>
    <row r="664" spans="5:11">
      <c r="E664" s="5"/>
      <c r="K664" s="5"/>
    </row>
    <row r="680" spans="5:20">
      <c r="F680" s="8"/>
    </row>
    <row r="681" spans="5:20">
      <c r="E681" s="5"/>
      <c r="L681" s="5"/>
      <c r="T681" s="5"/>
    </row>
    <row r="712" spans="6:17">
      <c r="L712" s="5"/>
      <c r="M712" s="5"/>
      <c r="Q712" s="5"/>
    </row>
    <row r="716" spans="6:17">
      <c r="F716" s="8"/>
      <c r="H716" s="17"/>
      <c r="M716" s="8"/>
    </row>
    <row r="720" spans="6:17" ht="40.5" customHeight="1"/>
    <row r="721" spans="3:17" ht="39.75" customHeight="1"/>
    <row r="727" spans="3:17">
      <c r="Q727" s="5"/>
    </row>
    <row r="729" spans="3:17">
      <c r="C729" s="15"/>
      <c r="E729" s="17"/>
    </row>
    <row r="741" spans="1:10">
      <c r="A741" s="1"/>
    </row>
    <row r="742" spans="1:10">
      <c r="A742" s="1"/>
    </row>
    <row r="743" spans="1:10">
      <c r="D743" s="15"/>
      <c r="J743" s="20"/>
    </row>
    <row r="748" spans="1:10">
      <c r="H748" s="33"/>
    </row>
    <row r="749" spans="1:10">
      <c r="H749" s="33"/>
    </row>
    <row r="750" spans="1:10">
      <c r="H750" s="46"/>
    </row>
    <row r="751" spans="1:10">
      <c r="H751" s="9"/>
    </row>
    <row r="752" spans="1:10">
      <c r="H752" s="42"/>
    </row>
    <row r="755" spans="6:15">
      <c r="I755" s="20"/>
      <c r="M755" s="18"/>
    </row>
    <row r="756" spans="6:15">
      <c r="I756" s="25"/>
      <c r="M756" s="25"/>
    </row>
    <row r="767" spans="6:15">
      <c r="F767" s="5"/>
      <c r="O767" s="5"/>
    </row>
    <row r="769" spans="7:13">
      <c r="H769" s="17"/>
    </row>
    <row r="771" spans="7:13">
      <c r="G771" s="15"/>
    </row>
    <row r="773" spans="7:13" ht="31.5" customHeight="1"/>
    <row r="774" spans="7:13" ht="29.25" customHeight="1"/>
    <row r="775" spans="7:13" ht="30" customHeight="1"/>
    <row r="782" spans="7:13" ht="20.25" customHeight="1"/>
    <row r="783" spans="7:13" ht="21.75" customHeight="1"/>
    <row r="784" spans="7:13" ht="21" customHeight="1">
      <c r="M784" s="5"/>
    </row>
    <row r="785" spans="5:7" ht="21" customHeight="1">
      <c r="E785" s="5"/>
    </row>
    <row r="786" spans="5:7" ht="21.75" customHeight="1"/>
    <row r="788" spans="5:7">
      <c r="G788" s="20"/>
    </row>
    <row r="801" spans="5:5">
      <c r="E801" s="5"/>
    </row>
    <row r="817" spans="5:5">
      <c r="E817" s="20"/>
    </row>
    <row r="819" spans="5:5" ht="130.5" customHeight="1"/>
    <row r="843" spans="5:11">
      <c r="E843" s="5"/>
      <c r="K843" s="5"/>
    </row>
    <row r="844" spans="5:11">
      <c r="E844" s="8"/>
      <c r="K844" s="42"/>
    </row>
    <row r="845" spans="5:11">
      <c r="E845" s="47"/>
      <c r="K845" s="10"/>
    </row>
    <row r="846" spans="5:11">
      <c r="E846" s="8"/>
    </row>
    <row r="847" spans="5:11">
      <c r="E847" s="8"/>
    </row>
    <row r="848" spans="5:11">
      <c r="E848" s="8"/>
    </row>
    <row r="849" spans="2:5">
      <c r="E849" s="25"/>
    </row>
    <row r="862" spans="2:5">
      <c r="B862" s="9"/>
    </row>
    <row r="875" spans="15:15">
      <c r="O875" s="32"/>
    </row>
    <row r="886" spans="5:5">
      <c r="E886" s="15"/>
    </row>
    <row r="889" spans="5:5" ht="21.75" customHeight="1"/>
    <row r="890" spans="5:5" ht="22.5" customHeight="1"/>
    <row r="891" spans="5:5" ht="22.5" customHeight="1"/>
    <row r="892" spans="5:5" ht="20.25" customHeight="1"/>
    <row r="893" spans="5:5" ht="20.25" customHeight="1"/>
    <row r="894" spans="5:5" ht="20.25" customHeight="1"/>
    <row r="895" spans="5:5" ht="21" customHeight="1"/>
    <row r="896" spans="5:5" ht="18.75" customHeight="1"/>
    <row r="897" ht="18.75" customHeight="1"/>
    <row r="898" ht="18" customHeight="1"/>
    <row r="899" ht="18" customHeight="1"/>
    <row r="900" ht="18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18" customHeight="1"/>
    <row r="913" ht="0.75" customHeight="1"/>
    <row r="914" ht="5.25" customHeight="1"/>
    <row r="915" ht="6" customHeight="1"/>
    <row r="916" ht="6" customHeight="1"/>
    <row r="917" ht="20.25" hidden="1" customHeight="1"/>
    <row r="918" ht="10.5" customHeight="1"/>
    <row r="919" ht="6" customHeight="1"/>
    <row r="920" ht="6" customHeight="1"/>
    <row r="921" ht="5.25" customHeight="1"/>
    <row r="922" ht="5.25" customHeight="1"/>
    <row r="923" ht="4.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6" spans="4:22" ht="18.75">
      <c r="G946" s="8"/>
      <c r="Q946" s="34"/>
    </row>
    <row r="947" spans="4:22" ht="15.75">
      <c r="G947" s="49"/>
      <c r="H947" s="51"/>
      <c r="I947" s="51"/>
      <c r="J947" s="51"/>
      <c r="Q947" s="50"/>
      <c r="R947" s="48"/>
      <c r="S947" s="48"/>
      <c r="T947" s="48"/>
      <c r="U947" s="48"/>
      <c r="V947" s="48"/>
    </row>
    <row r="948" spans="4:22" ht="15.75">
      <c r="G948" s="49"/>
      <c r="H948" s="51"/>
      <c r="I948" s="51"/>
      <c r="J948" s="51"/>
      <c r="Q948" s="50"/>
      <c r="R948" s="48"/>
      <c r="S948" s="48"/>
      <c r="T948" s="48"/>
      <c r="U948" s="48"/>
      <c r="V948" s="48"/>
    </row>
    <row r="949" spans="4:22" ht="15.75">
      <c r="Q949" s="50"/>
      <c r="R949" s="48"/>
      <c r="S949" s="48"/>
      <c r="T949" s="48"/>
      <c r="U949" s="48"/>
      <c r="V949" s="48"/>
    </row>
    <row r="955" spans="4:22">
      <c r="D955" s="10"/>
    </row>
    <row r="956" spans="4:22">
      <c r="D956" s="10"/>
    </row>
    <row r="957" spans="4:22">
      <c r="D957" s="10"/>
    </row>
    <row r="958" spans="4:22">
      <c r="D958" s="10"/>
    </row>
    <row r="959" spans="4:22">
      <c r="D959" s="10"/>
    </row>
    <row r="960" spans="4:22">
      <c r="D960" s="10"/>
    </row>
    <row r="961" spans="2:22">
      <c r="D961" s="10"/>
    </row>
    <row r="962" spans="2:22">
      <c r="D962" s="10"/>
    </row>
    <row r="963" spans="2:22">
      <c r="D963" s="10"/>
    </row>
    <row r="964" spans="2:22">
      <c r="D964" s="10"/>
    </row>
    <row r="970" spans="2:22" ht="18.75">
      <c r="G970" s="34"/>
      <c r="Q970" s="34"/>
    </row>
    <row r="971" spans="2:22" ht="15.75">
      <c r="G971" s="50"/>
      <c r="H971" s="50"/>
      <c r="I971" s="50"/>
      <c r="J971" s="50"/>
      <c r="Q971" s="49"/>
      <c r="R971" s="49"/>
      <c r="S971" s="49"/>
      <c r="T971" s="49"/>
      <c r="U971" s="49"/>
      <c r="V971" s="49"/>
    </row>
    <row r="972" spans="2:22" ht="15.75">
      <c r="G972" s="50"/>
      <c r="H972" s="50"/>
      <c r="I972" s="50"/>
      <c r="J972" s="50"/>
      <c r="Q972" s="49"/>
      <c r="R972" s="49"/>
      <c r="S972" s="49"/>
      <c r="T972" s="49"/>
      <c r="U972" s="49"/>
      <c r="V972" s="49"/>
    </row>
    <row r="973" spans="2:22" ht="15.75">
      <c r="Q973" s="49"/>
      <c r="R973" s="49"/>
      <c r="S973" s="49"/>
      <c r="T973" s="49"/>
      <c r="U973" s="49"/>
      <c r="V973" s="49"/>
    </row>
    <row r="974" spans="2:22" ht="18.75">
      <c r="B974" s="13"/>
      <c r="Q974" s="49"/>
      <c r="R974" s="49"/>
      <c r="S974" s="49"/>
      <c r="T974" s="49"/>
      <c r="U974" s="49"/>
      <c r="V974" s="49"/>
    </row>
    <row r="976" spans="2:22" ht="15.75">
      <c r="I976" s="16"/>
    </row>
    <row r="990" spans="1:5" ht="15.75">
      <c r="A990" s="4"/>
      <c r="E990" s="15"/>
    </row>
    <row r="991" spans="1:5">
      <c r="A991" s="3"/>
    </row>
    <row r="992" spans="1:5">
      <c r="A992" s="3"/>
    </row>
    <row r="993" spans="1:17">
      <c r="A993" s="3"/>
    </row>
    <row r="994" spans="1:17">
      <c r="A994" s="3"/>
    </row>
    <row r="995" spans="1:17">
      <c r="A995" s="3"/>
    </row>
    <row r="996" spans="1:17" ht="18.75">
      <c r="A996" s="3"/>
      <c r="G996" s="34"/>
      <c r="Q996" s="52"/>
    </row>
    <row r="997" spans="1:17" ht="15.75">
      <c r="A997" s="3"/>
      <c r="G997" s="51"/>
      <c r="Q997" s="51"/>
    </row>
    <row r="998" spans="1:17" ht="15.75">
      <c r="A998" s="3"/>
      <c r="G998" s="51"/>
      <c r="Q998" s="51"/>
    </row>
    <row r="999" spans="1:17" ht="15.75">
      <c r="A999" s="3"/>
      <c r="Q999" s="51"/>
    </row>
    <row r="1000" spans="1:17">
      <c r="A1000" s="3"/>
    </row>
    <row r="1001" spans="1:17">
      <c r="A1001" s="3"/>
    </row>
    <row r="1002" spans="1:17">
      <c r="A1002" s="3"/>
    </row>
    <row r="1003" spans="1:17">
      <c r="A1003" s="3"/>
    </row>
    <row r="1004" spans="1:17">
      <c r="A1004" s="3"/>
    </row>
    <row r="1005" spans="1:17">
      <c r="A1005" s="3"/>
    </row>
    <row r="1006" spans="1:17">
      <c r="A1006" s="3"/>
    </row>
    <row r="1007" spans="1:17">
      <c r="A1007" s="3"/>
    </row>
    <row r="1008" spans="1:17">
      <c r="A1008" s="3"/>
    </row>
    <row r="1013" spans="1:17" ht="15.75">
      <c r="A1013" s="11"/>
    </row>
    <row r="1014" spans="1:17" ht="20.25" customHeight="1">
      <c r="A1014" s="6"/>
      <c r="B1014" s="8"/>
      <c r="D1014" s="17"/>
    </row>
    <row r="1015" spans="1:17">
      <c r="A1015" s="7"/>
      <c r="C1015" s="8"/>
      <c r="D1015" s="8"/>
      <c r="E1015" s="8"/>
    </row>
    <row r="1016" spans="1:17">
      <c r="F1016" s="8"/>
    </row>
    <row r="1020" spans="1:17" ht="18.75">
      <c r="G1020" s="52"/>
      <c r="Q1020" s="52"/>
    </row>
    <row r="1021" spans="1:17" ht="15.75">
      <c r="G1021" s="51"/>
      <c r="Q1021" s="51"/>
    </row>
    <row r="1022" spans="1:17" ht="15.75">
      <c r="G1022" s="51"/>
      <c r="Q1022" s="51"/>
    </row>
    <row r="1023" spans="1:17" ht="15.75">
      <c r="Q1023" s="51"/>
    </row>
    <row r="1024" spans="1:17" ht="15.75">
      <c r="Q1024" s="51"/>
    </row>
    <row r="1042" ht="18.75" customHeight="1"/>
    <row r="1043" ht="20.25" customHeight="1"/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50" workbookViewId="0">
      <selection activeCell="A35" sqref="A35"/>
    </sheetView>
  </sheetViews>
  <sheetFormatPr defaultRowHeight="21"/>
  <cols>
    <col min="1" max="1" width="27.7109375" customWidth="1"/>
    <col min="2" max="2" width="9.140625" style="56"/>
    <col min="3" max="3" width="44.7109375" style="56" customWidth="1"/>
    <col min="4" max="4" width="56.5703125" style="56" customWidth="1"/>
    <col min="5" max="5" width="26" style="56" customWidth="1"/>
    <col min="6" max="6" width="34.42578125" style="56" customWidth="1"/>
    <col min="7" max="7" width="19.140625" style="56" customWidth="1"/>
    <col min="8" max="9" width="9.140625" style="56"/>
  </cols>
  <sheetData>
    <row r="1" spans="1:7" ht="23.25">
      <c r="A1" s="55" t="s">
        <v>197</v>
      </c>
      <c r="E1" s="56" t="s">
        <v>216</v>
      </c>
      <c r="F1" s="56" t="s">
        <v>221</v>
      </c>
      <c r="G1" s="56" t="s">
        <v>242</v>
      </c>
    </row>
    <row r="2" spans="1:7" ht="127.15" customHeight="1">
      <c r="B2" s="57" t="s">
        <v>222</v>
      </c>
      <c r="C2" s="56" t="s">
        <v>214</v>
      </c>
      <c r="E2" s="56" t="s">
        <v>217</v>
      </c>
      <c r="F2" s="56">
        <v>7</v>
      </c>
      <c r="G2" s="56">
        <v>35</v>
      </c>
    </row>
    <row r="3" spans="1:7" ht="216" customHeight="1">
      <c r="B3" s="56" t="s">
        <v>222</v>
      </c>
      <c r="C3" s="56" t="s">
        <v>214</v>
      </c>
      <c r="E3" s="56" t="s">
        <v>217</v>
      </c>
      <c r="F3" s="56">
        <v>9</v>
      </c>
      <c r="G3" s="56">
        <v>35</v>
      </c>
    </row>
    <row r="4" spans="1:7" ht="132" customHeight="1">
      <c r="B4" s="56" t="s">
        <v>222</v>
      </c>
      <c r="C4" s="56" t="s">
        <v>214</v>
      </c>
      <c r="E4" s="56" t="s">
        <v>217</v>
      </c>
      <c r="F4" s="56">
        <v>11</v>
      </c>
      <c r="G4" s="56">
        <v>35</v>
      </c>
    </row>
    <row r="5" spans="1:7" ht="172.9" customHeight="1">
      <c r="B5" s="56" t="s">
        <v>222</v>
      </c>
      <c r="C5" s="56" t="s">
        <v>214</v>
      </c>
      <c r="E5" s="56" t="s">
        <v>217</v>
      </c>
      <c r="F5" s="56">
        <v>12</v>
      </c>
      <c r="G5" s="56">
        <v>35</v>
      </c>
    </row>
    <row r="6" spans="1:7" ht="183.6" customHeight="1">
      <c r="B6" s="56" t="s">
        <v>222</v>
      </c>
      <c r="C6" s="56" t="s">
        <v>214</v>
      </c>
      <c r="E6" s="56" t="s">
        <v>217</v>
      </c>
      <c r="F6" s="56">
        <v>13</v>
      </c>
      <c r="G6" s="56">
        <v>35</v>
      </c>
    </row>
    <row r="7" spans="1:7" ht="165.6" customHeight="1">
      <c r="B7" s="56" t="s">
        <v>222</v>
      </c>
      <c r="C7" s="56" t="s">
        <v>214</v>
      </c>
      <c r="E7" s="56" t="s">
        <v>223</v>
      </c>
      <c r="F7" s="56">
        <v>6</v>
      </c>
      <c r="G7" s="56">
        <v>30</v>
      </c>
    </row>
    <row r="8" spans="1:7" ht="163.15" customHeight="1">
      <c r="B8" s="56" t="s">
        <v>222</v>
      </c>
      <c r="C8" s="56" t="s">
        <v>214</v>
      </c>
      <c r="E8" s="56" t="s">
        <v>223</v>
      </c>
      <c r="F8" s="56">
        <v>8</v>
      </c>
      <c r="G8" s="56">
        <v>30</v>
      </c>
    </row>
    <row r="9" spans="1:7" ht="228" customHeight="1">
      <c r="B9" s="56" t="s">
        <v>222</v>
      </c>
      <c r="C9" s="56" t="s">
        <v>214</v>
      </c>
      <c r="E9" s="56" t="s">
        <v>223</v>
      </c>
      <c r="F9" s="56">
        <v>10</v>
      </c>
      <c r="G9" s="56">
        <v>25</v>
      </c>
    </row>
    <row r="10" spans="1:7" ht="169.15" customHeight="1">
      <c r="B10" s="56" t="s">
        <v>222</v>
      </c>
      <c r="C10" s="56" t="s">
        <v>214</v>
      </c>
      <c r="E10" s="56" t="s">
        <v>223</v>
      </c>
      <c r="F10" s="56">
        <v>13</v>
      </c>
      <c r="G10" s="56">
        <v>30</v>
      </c>
    </row>
    <row r="11" spans="1:7" ht="188.45" customHeight="1">
      <c r="B11" s="56" t="s">
        <v>222</v>
      </c>
      <c r="C11" s="56" t="s">
        <v>214</v>
      </c>
      <c r="E11" s="56" t="s">
        <v>223</v>
      </c>
      <c r="F11" s="56">
        <v>14</v>
      </c>
      <c r="G11" s="56">
        <v>30</v>
      </c>
    </row>
    <row r="12" spans="1:7" ht="168" customHeight="1">
      <c r="B12" s="57" t="s">
        <v>245</v>
      </c>
      <c r="C12" s="56" t="s">
        <v>214</v>
      </c>
      <c r="E12" s="56" t="s">
        <v>224</v>
      </c>
      <c r="F12" s="56">
        <v>8</v>
      </c>
      <c r="G12" s="56">
        <v>35</v>
      </c>
    </row>
    <row r="13" spans="1:7" ht="120" customHeight="1">
      <c r="B13" s="57" t="s">
        <v>245</v>
      </c>
      <c r="C13" s="56" t="s">
        <v>214</v>
      </c>
      <c r="E13" s="56" t="s">
        <v>224</v>
      </c>
      <c r="F13" s="56">
        <v>11</v>
      </c>
      <c r="G13" s="56">
        <v>35</v>
      </c>
    </row>
    <row r="14" spans="1:7" ht="158.44999999999999" customHeight="1">
      <c r="B14" s="57" t="s">
        <v>245</v>
      </c>
      <c r="C14" s="56" t="s">
        <v>214</v>
      </c>
      <c r="E14" s="56" t="s">
        <v>225</v>
      </c>
      <c r="F14" s="56">
        <v>13</v>
      </c>
      <c r="G14" s="56">
        <v>35</v>
      </c>
    </row>
    <row r="15" spans="1:7" ht="148.9" customHeight="1">
      <c r="B15" s="57" t="s">
        <v>245</v>
      </c>
      <c r="C15" s="56" t="s">
        <v>214</v>
      </c>
      <c r="E15" s="56" t="s">
        <v>224</v>
      </c>
      <c r="F15" s="56">
        <v>14</v>
      </c>
      <c r="G15" s="56">
        <v>35</v>
      </c>
    </row>
    <row r="16" spans="1:7" ht="138" customHeight="1">
      <c r="B16" s="57" t="s">
        <v>245</v>
      </c>
      <c r="C16" s="56" t="s">
        <v>228</v>
      </c>
      <c r="E16" s="56" t="s">
        <v>224</v>
      </c>
      <c r="F16" s="56" t="s">
        <v>230</v>
      </c>
      <c r="G16" s="56">
        <v>45</v>
      </c>
    </row>
    <row r="17" spans="2:7" ht="127.15" customHeight="1">
      <c r="B17" s="57" t="s">
        <v>245</v>
      </c>
      <c r="C17" s="56" t="s">
        <v>228</v>
      </c>
      <c r="E17" s="56" t="s">
        <v>224</v>
      </c>
      <c r="F17" s="56" t="s">
        <v>231</v>
      </c>
      <c r="G17" s="56">
        <v>45</v>
      </c>
    </row>
    <row r="18" spans="2:7" ht="217.15" customHeight="1">
      <c r="G18" s="56">
        <v>30</v>
      </c>
    </row>
    <row r="19" spans="2:7" ht="136.9" customHeight="1">
      <c r="G19" s="56">
        <v>30</v>
      </c>
    </row>
    <row r="20" spans="2:7" ht="159.6" customHeight="1">
      <c r="E20" s="56" t="s">
        <v>234</v>
      </c>
      <c r="G20" s="56">
        <v>45</v>
      </c>
    </row>
    <row r="21" spans="2:7" ht="157.15" customHeight="1">
      <c r="E21" s="56" t="s">
        <v>235</v>
      </c>
      <c r="G21" s="56">
        <v>25</v>
      </c>
    </row>
    <row r="22" spans="2:7" ht="118.9" customHeight="1">
      <c r="E22" s="56" t="s">
        <v>236</v>
      </c>
      <c r="G22" s="56">
        <v>50</v>
      </c>
    </row>
    <row r="23" spans="2:7" ht="156" customHeight="1">
      <c r="E23" s="56" t="s">
        <v>235</v>
      </c>
      <c r="G23" s="56">
        <v>25</v>
      </c>
    </row>
    <row r="24" spans="2:7" ht="114" customHeight="1">
      <c r="E24" s="56" t="s">
        <v>236</v>
      </c>
      <c r="G24" s="56">
        <v>50</v>
      </c>
    </row>
    <row r="25" spans="2:7" ht="163.15" customHeight="1">
      <c r="E25" s="56" t="s">
        <v>235</v>
      </c>
      <c r="G25" s="56">
        <v>35</v>
      </c>
    </row>
    <row r="26" spans="2:7" ht="115.15" customHeight="1">
      <c r="E26" s="56" t="s">
        <v>236</v>
      </c>
      <c r="G26" s="56">
        <v>35</v>
      </c>
    </row>
    <row r="27" spans="2:7" ht="153.6" customHeight="1">
      <c r="E27" s="56" t="s">
        <v>235</v>
      </c>
      <c r="G27" s="56">
        <v>25</v>
      </c>
    </row>
    <row r="28" spans="2:7" ht="159.6" customHeight="1">
      <c r="E28" s="56" t="s">
        <v>235</v>
      </c>
      <c r="G28" s="56">
        <v>20</v>
      </c>
    </row>
    <row r="29" spans="2:7" ht="139.15" customHeight="1">
      <c r="E29" s="56" t="s">
        <v>236</v>
      </c>
      <c r="G29" s="56">
        <v>25</v>
      </c>
    </row>
    <row r="30" spans="2:7" ht="148.9" customHeight="1">
      <c r="E30" s="56" t="s">
        <v>235</v>
      </c>
      <c r="G30" s="56">
        <v>16</v>
      </c>
    </row>
    <row r="31" spans="2:7" ht="152.44999999999999" customHeight="1">
      <c r="E31" s="56" t="s">
        <v>237</v>
      </c>
      <c r="G31" s="56">
        <v>40</v>
      </c>
    </row>
    <row r="32" spans="2:7" ht="151.15" customHeight="1">
      <c r="E32" s="56" t="s">
        <v>238</v>
      </c>
      <c r="G32" s="56">
        <v>25</v>
      </c>
    </row>
    <row r="33" spans="3:7" ht="133.15" customHeight="1">
      <c r="C33" s="56" t="s">
        <v>246</v>
      </c>
      <c r="E33" s="56" t="s">
        <v>239</v>
      </c>
      <c r="G33" s="56">
        <v>80</v>
      </c>
    </row>
    <row r="34" spans="3:7" ht="144" customHeight="1">
      <c r="C34" s="56" t="s">
        <v>240</v>
      </c>
      <c r="E34" s="56" t="s">
        <v>241</v>
      </c>
      <c r="G34" s="56">
        <v>50</v>
      </c>
    </row>
    <row r="35" spans="3:7" ht="200.45" customHeight="1">
      <c r="E35" s="56" t="s">
        <v>243</v>
      </c>
      <c r="G35" s="56">
        <v>50</v>
      </c>
    </row>
    <row r="36" spans="3:7" ht="171.6" customHeight="1">
      <c r="E36" s="56" t="s">
        <v>244</v>
      </c>
      <c r="G36" s="56">
        <v>50</v>
      </c>
    </row>
    <row r="37" spans="3:7" ht="153.6" customHeight="1">
      <c r="G37" s="56">
        <v>10</v>
      </c>
    </row>
    <row r="38" spans="3:7" ht="217.15" customHeight="1">
      <c r="G38" s="56">
        <v>10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заказ на всех</vt:lpstr>
      <vt:lpstr>Sheet3</vt:lpstr>
    </vt:vector>
  </TitlesOfParts>
  <Company>jooyon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Татьяна Попова</cp:lastModifiedBy>
  <dcterms:created xsi:type="dcterms:W3CDTF">2009-05-28T04:40:08Z</dcterms:created>
  <dcterms:modified xsi:type="dcterms:W3CDTF">2015-02-19T18:30:20Z</dcterms:modified>
</cp:coreProperties>
</file>